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codeName="ThisWorkbook"/>
  <mc:AlternateContent xmlns:mc="http://schemas.openxmlformats.org/markup-compatibility/2006">
    <mc:Choice Requires="x15">
      <x15ac:absPath xmlns:x15ac="http://schemas.microsoft.com/office/spreadsheetml/2010/11/ac" url="https://d.docs.live.net/729ea32bb925d89b/BAN DÂN DỤNG VÀ CÔNG NGHIỆP/02. DỰ ÁN/01. TRUNG TÂM TRUYỀN THÔNG/THIẾT BỊ CHUYÊN DÙNG/TB - TTTT - 2024 - Đăng tải/"/>
    </mc:Choice>
  </mc:AlternateContent>
  <xr:revisionPtr revIDLastSave="271" documentId="11_6C6693FE330904768649EDECC4132C9AD8E106F1" xr6:coauthVersionLast="47" xr6:coauthVersionMax="47" xr10:uidLastSave="{38AB070A-AF2C-4B50-8073-B4A901649D61}"/>
  <bookViews>
    <workbookView xWindow="-120" yWindow="-120" windowWidth="29040" windowHeight="15840" tabRatio="919" xr2:uid="{00000000-000D-0000-FFFF-FFFF00000000}"/>
  </bookViews>
  <sheets>
    <sheet name="8.Audio truyền hình" sheetId="9" r:id="rId1"/>
    <sheet name="9.Audio dân tộc, nước ngoài" sheetId="10" r:id="rId2"/>
    <sheet name="10.Audio lồng tiếng tài liệu " sheetId="11" r:id="rId3"/>
    <sheet name="11.Camera phóng viên" sheetId="12" r:id="rId4"/>
    <sheet name="12.Máy trạm dựng film" sheetId="13" r:id="rId5"/>
    <sheet name="13.Kiểm duyệt" sheetId="14" r:id="rId6"/>
    <sheet name="14.Thiết bị phụ trợ tác nghiệp" sheetId="15" r:id="rId7"/>
    <sheet name="15.Tổng khống chế Video" sheetId="16" r:id="rId8"/>
    <sheet name="16.Phụ kiên tích hợp hệ thống" sheetId="18" r:id="rId9"/>
    <sheet name="17.Lưu trữ" sheetId="37" r:id="rId10"/>
    <sheet name="17.Đào tạo" sheetId="20" state="hidden" r:id="rId11"/>
    <sheet name="18.Phát thanh" sheetId="22" r:id="rId12"/>
    <sheet name="19.Tổng khống chế Audio" sheetId="23" r:id="rId13"/>
    <sheet name="20.Quản trị và NAS Online" sheetId="24" r:id="rId14"/>
    <sheet name="21.Máy phát FM " sheetId="25" r:id="rId15"/>
    <sheet name="22.Hội trường" sheetId="26" r:id="rId16"/>
    <sheet name="23.Lưu điện" sheetId="27" r:id="rId17"/>
    <sheet name="24.Cáp quang Cột 5" sheetId="28" r:id="rId18"/>
    <sheet name="25.Tháo dỡ vận chuyển" sheetId="29" r:id="rId19"/>
    <sheet name="26.Chống sét" sheetId="30" r:id="rId20"/>
  </sheets>
  <definedNames>
    <definedName name="_xlnm._FilterDatabase" localSheetId="2" hidden="1">'10.Audio lồng tiếng tài liệu '!$A$4:$B$58</definedName>
    <definedName name="_xlnm._FilterDatabase" localSheetId="3" hidden="1">'11.Camera phóng viên'!$A$4:$B$70</definedName>
    <definedName name="_xlnm._FilterDatabase" localSheetId="4" hidden="1">'12.Máy trạm dựng film'!$A$4:$B$109</definedName>
    <definedName name="_xlnm._FilterDatabase" localSheetId="5" hidden="1">'13.Kiểm duyệt'!$A$4:$B$60</definedName>
    <definedName name="_xlnm._FilterDatabase" localSheetId="6">'14.Thiết bị phụ trợ tác nghiệp'!$A$4:$B$19</definedName>
    <definedName name="_xlnm._FilterDatabase" localSheetId="7" hidden="1">'15.Tổng khống chế Video'!$A$4:$B$174</definedName>
    <definedName name="_xlnm._FilterDatabase" localSheetId="8" hidden="1">'16.Phụ kiên tích hợp hệ thống'!$A$4:$B$75</definedName>
    <definedName name="_xlnm._FilterDatabase" localSheetId="9" hidden="1">'17.Lưu trữ'!$A$4:$A$44</definedName>
    <definedName name="_xlnm._FilterDatabase" localSheetId="11" hidden="1">'18.Phát thanh'!$A$4:$B$204</definedName>
    <definedName name="_xlnm._FilterDatabase" localSheetId="12" hidden="1">'19.Tổng khống chế Audio'!$A$4:$B$84</definedName>
    <definedName name="_xlnm._FilterDatabase" localSheetId="13" hidden="1">'20.Quản trị và NAS Online'!$A$4:$B$23</definedName>
    <definedName name="_xlnm._FilterDatabase" localSheetId="14" hidden="1">'21.Máy phát FM '!$A$4:$B$50</definedName>
    <definedName name="_xlnm._FilterDatabase" localSheetId="15" hidden="1">'22.Hội trường'!$A$4:$B$44</definedName>
    <definedName name="_xlnm._FilterDatabase" localSheetId="16" hidden="1">'23.Lưu điện'!$A$4:$B$15</definedName>
    <definedName name="_xlnm._FilterDatabase" localSheetId="17" hidden="1">'24.Cáp quang Cột 5'!$A$4:$B$12</definedName>
    <definedName name="_xlnm._FilterDatabase" localSheetId="18" hidden="1">'25.Tháo dỡ vận chuyển'!$A$4:$E$335</definedName>
    <definedName name="_xlnm._FilterDatabase" localSheetId="19" hidden="1">'26.Chống sét'!$A$4:$B$15</definedName>
    <definedName name="_xlnm._FilterDatabase" localSheetId="0" hidden="1">'8.Audio truyền hình'!$A$4:$B$54</definedName>
    <definedName name="_xlnm._FilterDatabase" localSheetId="1" hidden="1">'9.Audio dân tộc, nước ngoài'!$A$4:$B$52</definedName>
    <definedName name="_xlnm.Print_Area" localSheetId="2">'10.Audio lồng tiếng tài liệu '!$A$1:$D$61</definedName>
    <definedName name="_xlnm.Print_Area" localSheetId="3">'11.Camera phóng viên'!$A$1:$D$69</definedName>
    <definedName name="_xlnm.Print_Area" localSheetId="4">'12.Máy trạm dựng film'!$A$1:$D$117</definedName>
    <definedName name="_xlnm.Print_Area" localSheetId="5">'13.Kiểm duyệt'!$A$3:$D$60</definedName>
    <definedName name="_xlnm.Print_Area" localSheetId="6">'14.Thiết bị phụ trợ tác nghiệp'!$A$3:$D$19</definedName>
    <definedName name="_xlnm.Print_Area" localSheetId="7">'15.Tổng khống chế Video'!$A$3:$D$170</definedName>
    <definedName name="_xlnm.Print_Area" localSheetId="8">'16.Phụ kiên tích hợp hệ thống'!$A$3:$D$73</definedName>
    <definedName name="_xlnm.Print_Area" localSheetId="10">'17.Đào tạo'!$A$1:$F$7</definedName>
    <definedName name="_xlnm.Print_Area" localSheetId="9">'17.Lưu trữ'!$A$3:$D$44</definedName>
    <definedName name="_xlnm.Print_Area" localSheetId="11">'18.Phát thanh'!$A$3:$D$204</definedName>
    <definedName name="_xlnm.Print_Area" localSheetId="12">'19.Tổng khống chế Audio'!$A$3:$D$64</definedName>
    <definedName name="_xlnm.Print_Area" localSheetId="13">'20.Quản trị và NAS Online'!$A$3:$D$23</definedName>
    <definedName name="_xlnm.Print_Area" localSheetId="14">'21.Máy phát FM '!$A$3:$D$50</definedName>
    <definedName name="_xlnm.Print_Area" localSheetId="15">'22.Hội trường'!$A$3:$D$44</definedName>
    <definedName name="_xlnm.Print_Area" localSheetId="16">'23.Lưu điện'!$A$3:$D$15</definedName>
    <definedName name="_xlnm.Print_Area" localSheetId="17">'24.Cáp quang Cột 5'!$A$3:$B$12</definedName>
    <definedName name="_xlnm.Print_Area" localSheetId="18">'25.Tháo dỡ vận chuyển'!$A$1:$E$335</definedName>
    <definedName name="_xlnm.Print_Area" localSheetId="19">'26.Chống sét'!$A$3:$D$11</definedName>
    <definedName name="_xlnm.Print_Area" localSheetId="0">'8.Audio truyền hình'!$A$3:$D$53</definedName>
    <definedName name="_xlnm.Print_Area" localSheetId="1">'9.Audio dân tộc, nước ngoài'!$A$3:$D$52</definedName>
    <definedName name="_xlnm.Print_Titles" localSheetId="2">'10.Audio lồng tiếng tài liệu '!$4:$4</definedName>
    <definedName name="_xlnm.Print_Titles" localSheetId="3">'11.Camera phóng viên'!$4:$4</definedName>
    <definedName name="_xlnm.Print_Titles" localSheetId="4">'12.Máy trạm dựng film'!$4:$4</definedName>
    <definedName name="_xlnm.Print_Titles" localSheetId="5">'13.Kiểm duyệt'!$4:$4</definedName>
    <definedName name="_xlnm.Print_Titles" localSheetId="6">'14.Thiết bị phụ trợ tác nghiệp'!$4:$4</definedName>
    <definedName name="_xlnm.Print_Titles" localSheetId="7">'15.Tổng khống chế Video'!$4:$4</definedName>
    <definedName name="_xlnm.Print_Titles" localSheetId="8">'16.Phụ kiên tích hợp hệ thống'!$4:$4</definedName>
    <definedName name="_xlnm.Print_Titles" localSheetId="9">'17.Lưu trữ'!$4:$4</definedName>
    <definedName name="_xlnm.Print_Titles" localSheetId="11">'18.Phát thanh'!$4:$4</definedName>
    <definedName name="_xlnm.Print_Titles" localSheetId="12">'19.Tổng khống chế Audio'!$4:$4</definedName>
    <definedName name="_xlnm.Print_Titles" localSheetId="13">'20.Quản trị và NAS Online'!$4:$4</definedName>
    <definedName name="_xlnm.Print_Titles" localSheetId="14">'21.Máy phát FM '!$4:$4</definedName>
    <definedName name="_xlnm.Print_Titles" localSheetId="15">'22.Hội trường'!$4:$4</definedName>
    <definedName name="_xlnm.Print_Titles" localSheetId="16">'23.Lưu điện'!$4:$4</definedName>
    <definedName name="_xlnm.Print_Titles" localSheetId="17">'24.Cáp quang Cột 5'!$4:$4</definedName>
    <definedName name="_xlnm.Print_Titles" localSheetId="18">'25.Tháo dỡ vận chuyển'!$4:$4</definedName>
    <definedName name="_xlnm.Print_Titles" localSheetId="19">'26.Chống sét'!$4:$4</definedName>
    <definedName name="_xlnm.Print_Titles" localSheetId="0">'8.Audio truyền hình'!$4:$4</definedName>
    <definedName name="_xlnm.Print_Titles" localSheetId="1">'9.Audio dân tộc, nước ngoài'!$4:$4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8" i="18" l="1"/>
  <c r="D17" i="18"/>
  <c r="D15"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ThoiSu_TV</author>
  </authors>
  <commentList>
    <comment ref="D53" authorId="0" shapeId="0" xr:uid="{00000000-0006-0000-0B00-000001000000}">
      <text>
        <r>
          <rPr>
            <sz val="9"/>
            <color indexed="81"/>
            <rFont val="Tahoma"/>
            <family val="2"/>
          </rPr>
          <t xml:space="preserve">
Định mức duyệt 02 bộ</t>
        </r>
      </text>
    </comment>
    <comment ref="D55" authorId="0" shapeId="0" xr:uid="{00000000-0006-0000-0B00-000002000000}">
      <text>
        <r>
          <rPr>
            <sz val="9"/>
            <color indexed="81"/>
            <rFont val="Tahoma"/>
            <family val="2"/>
          </rPr>
          <t xml:space="preserve">
Định mức duyệt 02 bộ</t>
        </r>
      </text>
    </comment>
    <comment ref="B96" authorId="0" shapeId="0" xr:uid="{00000000-0006-0000-0B00-000003000000}">
      <text>
        <r>
          <rPr>
            <b/>
            <sz val="9"/>
            <color indexed="81"/>
            <rFont val="Tahoma"/>
            <family val="2"/>
          </rPr>
          <t>ThoiSu_TV:</t>
        </r>
        <r>
          <rPr>
            <sz val="9"/>
            <color indexed="81"/>
            <rFont val="Tahoma"/>
            <family val="2"/>
          </rPr>
          <t xml:space="preserve">
1188 duyệt P2.5 cấu hình chi tiết đang 1.86</t>
        </r>
      </text>
    </comment>
  </commentList>
</comments>
</file>

<file path=xl/sharedStrings.xml><?xml version="1.0" encoding="utf-8"?>
<sst xmlns="http://schemas.openxmlformats.org/spreadsheetml/2006/main" count="3629" uniqueCount="1444">
  <si>
    <t>I</t>
  </si>
  <si>
    <t>Chiếc</t>
  </si>
  <si>
    <t>Bộ</t>
  </si>
  <si>
    <t>Sợi</t>
  </si>
  <si>
    <t>Bộ truyền tín hiệu video-audio qua đường cáp quang</t>
  </si>
  <si>
    <t>Màn hình 27 inch</t>
  </si>
  <si>
    <t>Tai nghe kiểm tra</t>
  </si>
  <si>
    <t>Gói</t>
  </si>
  <si>
    <t>Cuộn</t>
  </si>
  <si>
    <t>Hộp</t>
  </si>
  <si>
    <t>II</t>
  </si>
  <si>
    <t>III</t>
  </si>
  <si>
    <t>HT</t>
  </si>
  <si>
    <t>Việt Nam</t>
  </si>
  <si>
    <t>IV</t>
  </si>
  <si>
    <t>Mô tả</t>
  </si>
  <si>
    <t>Đơn vị</t>
  </si>
  <si>
    <t>Số lượng</t>
  </si>
  <si>
    <t>Model</t>
  </si>
  <si>
    <t>Hãng</t>
  </si>
  <si>
    <t>V</t>
  </si>
  <si>
    <t>VI</t>
  </si>
  <si>
    <t>VII</t>
  </si>
  <si>
    <t>chiếc</t>
  </si>
  <si>
    <t>bản quyền</t>
  </si>
  <si>
    <t>Tấm</t>
  </si>
  <si>
    <t>Cái</t>
  </si>
  <si>
    <t>lô</t>
  </si>
  <si>
    <t>4.1</t>
  </si>
  <si>
    <t>4.2</t>
  </si>
  <si>
    <t>HỆ THỐNG PHÒNG ĐỌC, PHÒNG LỒNG TIẾNG TRUYỀN HÌNH</t>
  </si>
  <si>
    <t>PHÒNG LỒNG TIẾNG CHƯƠNG TRÌNH TRUYỀN HÌNH (Thời sự, chuyên đề, chuyên mục, quảng cáo)</t>
  </si>
  <si>
    <t>PHÒNG LỒNG TIẾNG TRUYỀN HÌNH TIẾNG DÂN TỘC, TIẾNG NƯỚC NGOÀI</t>
  </si>
  <si>
    <t>PHÒNG LỒNG TIẾNG PHIM TÀI LIỆU, PHIM TRUYỀN HÌNH</t>
  </si>
  <si>
    <t>Chân máy quay</t>
  </si>
  <si>
    <t>Gá chân máy quay</t>
  </si>
  <si>
    <t>Phù hợp với máy quay và chân máy quay</t>
  </si>
  <si>
    <t>Phù hợp với máy quay
Đủ cho máy quay và các phụ kiện lưu động
Chống mưa, chống sốc, chống bụi</t>
  </si>
  <si>
    <t>Thiết bị đọc thẻ SxS</t>
  </si>
  <si>
    <t>Micro phỏng vấn + Dây 5m</t>
  </si>
  <si>
    <t>Micro phỏng vấn không dây cầm tay không dây (loại 2 bộ phát, 1 bộ thu)</t>
  </si>
  <si>
    <t>Kính lọc UV</t>
  </si>
  <si>
    <t>Đèn LED (gồm: Sạc và pin)</t>
  </si>
  <si>
    <t>Áo mưa</t>
  </si>
  <si>
    <t>Sạc pin máy quay</t>
  </si>
  <si>
    <t>HỆ THỐNG CÁC THIẾT BỊ SẢN XUẤT CHƯƠNG TRÌNH</t>
  </si>
  <si>
    <t>1.1</t>
  </si>
  <si>
    <t>1.2</t>
  </si>
  <si>
    <t>1.3</t>
  </si>
  <si>
    <t>1.4</t>
  </si>
  <si>
    <t>Loa kiểm tra</t>
  </si>
  <si>
    <t>1.5</t>
  </si>
  <si>
    <t>1.6</t>
  </si>
  <si>
    <t>1.7</t>
  </si>
  <si>
    <t>2.1</t>
  </si>
  <si>
    <t>2.2</t>
  </si>
  <si>
    <t>2.3</t>
  </si>
  <si>
    <t>3.1</t>
  </si>
  <si>
    <t>3.2</t>
  </si>
  <si>
    <t>3.3</t>
  </si>
  <si>
    <t>3.4</t>
  </si>
  <si>
    <t>3.5</t>
  </si>
  <si>
    <t>3.6</t>
  </si>
  <si>
    <t>3.7</t>
  </si>
  <si>
    <t>3.8</t>
  </si>
  <si>
    <t>4.3</t>
  </si>
  <si>
    <t>4.4</t>
  </si>
  <si>
    <t>4.5</t>
  </si>
  <si>
    <t>4.6</t>
  </si>
  <si>
    <t>4.7</t>
  </si>
  <si>
    <t>HỆ THỐNG THIẾT BỊ KIỂM DUYỆT CHƯƠNG TRÌNH</t>
  </si>
  <si>
    <t>Bản quyền</t>
  </si>
  <si>
    <t>bộ</t>
  </si>
  <si>
    <t>cái</t>
  </si>
  <si>
    <t>Bộ thiết bị kiểm tra phổ tiếng:</t>
  </si>
  <si>
    <t>Phần mềm kiểm tra Audio/Video tự động</t>
  </si>
  <si>
    <t xml:space="preserve">Đầu thu vệ tinh HD:
Tương thích hoàn toàn với tiêu chuẩn SD/HD MPEG-2/4 (H.264) và DVB-S2 
Sử dụng để thu và giải mã tín hiệu truyền thông đa phương tiện như tín hiệu truyền hình HDTV và SDTV, radio, truyền số liệu </t>
  </si>
  <si>
    <t>CÁC THIẾT BỊ KHÁC</t>
  </si>
  <si>
    <t xml:space="preserve">Bộ </t>
  </si>
  <si>
    <t>HỆ THỐNG TRUYỀN DẪN PHÁT SÓNG TRUYỀN HÌNH HD TỰ ĐỘNG</t>
  </si>
  <si>
    <t>HỆ THỐNG TỔNG KHỐNG CHẾ VÀ PHÁT SÓNG TRUYỀN HÌNH HD TỰ ĐỘNG (AUTOMATION)</t>
  </si>
  <si>
    <t>Máy trạm lập lịch phát sóng tự động</t>
  </si>
  <si>
    <t>HỆ THỐNG THIẾT BỊ XỬ LÝ TÍN HIỆU</t>
  </si>
  <si>
    <t>Hệ thống phát xung đồng bộ trong Tổng khống chế, đồng bộ thời gian theo GPS</t>
  </si>
  <si>
    <t>2.4</t>
  </si>
  <si>
    <t>Đồng hồ số thời gian thực với LTC input:
- Đồng hồ điện tử loại hiển thị số, tương thích hoàn toàn với hệ thống xử lý thời gian ở phần trên
- 24- or 12-hour display mode
- AM/PM indicator (12-hour mode)
- Automatic level adjustment to incoming timecode signals
- Automatic detection of timecode type and date encoding availability
- Programmable time and date when timecode not present
- 2.3 in. (5.8 cm), 6-digit red LED
- Automatic timecode type detection and input level control</t>
  </si>
  <si>
    <t>Converter SDI to HDMI</t>
  </si>
  <si>
    <t>Converter HDMI to SDI</t>
  </si>
  <si>
    <t>Multiviewer 16 HDMI cho kiểm soát các hạ tầng</t>
  </si>
  <si>
    <t>Màn hình hỗ trợ hiển thị Waveform/VectorScope</t>
  </si>
  <si>
    <t>Bộ kiểm tra Âm thanh SDI/Analog</t>
  </si>
  <si>
    <t>Hệ thống phân chia, xử lý tín hiệu</t>
  </si>
  <si>
    <t>Module quang</t>
  </si>
  <si>
    <t>Bộ thu phát cho phòng livestream báo điện tử</t>
  </si>
  <si>
    <t>Hệ thống mã hóa tín hiệu kênh QTV1, QTV3 vào hệ thống mạng internet nội bộ</t>
  </si>
  <si>
    <t>Bộ mã hóa tín hiệu NDI</t>
  </si>
  <si>
    <t>Bộ giải mã tín hiệu NDI</t>
  </si>
  <si>
    <t>PHỤ KIỆN LẮP ĐẶT, TÍCH HỢP HỆ THỐNG</t>
  </si>
  <si>
    <t>HỆ THỐNG SERVER QUẢN TRỊ SẢN XUẤT CHƯƠNG TRÌNH TRUYỀN HÌNH VÀ LƯU TRỮ TRUNG TÂM</t>
  </si>
  <si>
    <t>HỆ THỐNG MẠNG TRỤC, WIFI VÀ FIREWALL</t>
  </si>
  <si>
    <t>Hệ thống Switch lõi 25/100GbE</t>
  </si>
  <si>
    <t>Module thẻ quang và phụ kiện nhảy quang, bao gồm:</t>
  </si>
  <si>
    <t>Cáp đồng 100G QSFP28 kết nối các switch chassic: Cáp đồng loại 100GBASE-CR4, độ dài 3m</t>
  </si>
  <si>
    <t>80</t>
  </si>
  <si>
    <t>10m (33ft) Duplex OS2 Singlemode:
- Hai đầu nối LC
- Độ dài 10m</t>
  </si>
  <si>
    <t>60</t>
  </si>
  <si>
    <t>20m (33ft) Duplex OS2 Singlemode Armored:
- Hai đầu nối LC
- Độ dài 20m
- Có bọc thép</t>
  </si>
  <si>
    <t>70</t>
  </si>
  <si>
    <t>2</t>
  </si>
  <si>
    <t>Hệ thống switch mạng và wifi phim trường S1</t>
  </si>
  <si>
    <t>3</t>
  </si>
  <si>
    <t>Hệ thống switch mạng và wifi phim trường S2</t>
  </si>
  <si>
    <t>4</t>
  </si>
  <si>
    <t>Hệ thống switch mạng và wifi phim trường S3 lấy hình các chuyên đề, chuyên mục</t>
  </si>
  <si>
    <t>5</t>
  </si>
  <si>
    <t>Hệ thống switch mạng và wifi phim trường S4 lấy hình MC tiếng nước ngoài và tiếng dân tộc</t>
  </si>
  <si>
    <t>5.1</t>
  </si>
  <si>
    <t>5.2</t>
  </si>
  <si>
    <t>6</t>
  </si>
  <si>
    <t>Hệ thống switch mạng và wifi phim trường ảo S5 (HD)</t>
  </si>
  <si>
    <t>6.1</t>
  </si>
  <si>
    <t>6.2</t>
  </si>
  <si>
    <t>7</t>
  </si>
  <si>
    <t>Hệ thống switch mạng và wifi phim trường ảo S6 (HD/4K)</t>
  </si>
  <si>
    <t>7.1</t>
  </si>
  <si>
    <t>7.2</t>
  </si>
  <si>
    <t>8</t>
  </si>
  <si>
    <t>Hệ thống switch mạng và wifi phim trường S7 cho thu ghi giao lưu, tọa đàm</t>
  </si>
  <si>
    <t>8.1</t>
  </si>
  <si>
    <t>8.2</t>
  </si>
  <si>
    <t>9</t>
  </si>
  <si>
    <t>Hệ thống switch mạng và wifi phim trường S8 phục vụ Văn Nghệ và Game show</t>
  </si>
  <si>
    <t>9.1</t>
  </si>
  <si>
    <t>9.2</t>
  </si>
  <si>
    <t>10</t>
  </si>
  <si>
    <t>Hệ thống switch mạng và wifi phim trường ngoài trời HD/4K</t>
  </si>
  <si>
    <t>10.1</t>
  </si>
  <si>
    <t>10.2</t>
  </si>
  <si>
    <t>11</t>
  </si>
  <si>
    <t>Hệ thống switch mạng cho hệ thống phát sóng</t>
  </si>
  <si>
    <t>11.1</t>
  </si>
  <si>
    <t>11.2</t>
  </si>
  <si>
    <t>11.3</t>
  </si>
  <si>
    <t>11.4</t>
  </si>
  <si>
    <t>11.5</t>
  </si>
  <si>
    <t>11.6</t>
  </si>
  <si>
    <t>12</t>
  </si>
  <si>
    <t>Hệ thống mạng không dây và có dây cho mạng văn phòng, biên tập, kiểm duyệt</t>
  </si>
  <si>
    <t>12.1</t>
  </si>
  <si>
    <t>12.2</t>
  </si>
  <si>
    <t>12.3</t>
  </si>
  <si>
    <t>13</t>
  </si>
  <si>
    <t>Hệ thống Firewall và phần mềm diệt viruts</t>
  </si>
  <si>
    <t>13.1</t>
  </si>
  <si>
    <t>13.2</t>
  </si>
  <si>
    <t>13.3</t>
  </si>
  <si>
    <t>13.4</t>
  </si>
  <si>
    <t>13.6</t>
  </si>
  <si>
    <t>Bản quyền phần mềm quét viruts cho hệ thống máy trạm, server... 1 năm hỗ trợ kỹ thuật</t>
  </si>
  <si>
    <t>HỆ THỐNG QUẢN LÝ, LƯU TRỮ TRUNG TÂM</t>
  </si>
  <si>
    <t>Hệ thống phần mềm quản lý giao tiếp tủ băng</t>
  </si>
  <si>
    <t>Vật tư phụ để lắp đặt, kết nối hệ thống lưu trữ trung tâm</t>
  </si>
  <si>
    <t>Cáp quang 12C SM 9/125UM kết nối bộ dựng tới phòng server:
Cáp quang Single hoặc Multimode tối thiểu 12 core
Tương thích phù hợp với phụ kiện quang kết nối máy trạm dựng với phòng server hệ thống Switch mạng sản xuất.</t>
  </si>
  <si>
    <t>Mét</t>
  </si>
  <si>
    <t>2000</t>
  </si>
  <si>
    <t>Hạt mạng cho cáp mạng CAT6:
Đầu bấm hạt mạng, kèm đầu chụp CAT6 RJ45 tương thích phù hợp với cáp CAT6 cung cấp ở trên</t>
  </si>
  <si>
    <t xml:space="preserve">CHI PHÍ VẬN CHUYỂN, LẮP ĐẶT, HƯỚNG DẪN SỬ DỤNG </t>
  </si>
  <si>
    <t>Chi phí nhân công thi công lắp đặt phần dây giắc</t>
  </si>
  <si>
    <t>Triển khai cài đặt, cấu hình hệ thống</t>
  </si>
  <si>
    <t xml:space="preserve">Đào tạo, hướng dẫn sử dụng hệ thống </t>
  </si>
  <si>
    <t>2.5</t>
  </si>
  <si>
    <t>2.6</t>
  </si>
  <si>
    <t>HỆ THỐNG THIẾT BỊ  PHÁT THANH</t>
  </si>
  <si>
    <t>PHÒNG BÁ ÂM LÀM PHÁT THANH TRỰC TIẾP + LIVESTREAM</t>
  </si>
  <si>
    <t>Bàn trộn Audio OnAIR thiết kế Module 14 faders, 2 line input, 2 telephone input</t>
  </si>
  <si>
    <t>ODF quang 16 port, phụ kiện và dây nhảy</t>
  </si>
  <si>
    <t>Bàn đặt thiết bị điều khiển</t>
  </si>
  <si>
    <t>PHÒNG ĐỌC PHÁT THANH (Tin tức, chuyên đề, chuyên mục, quảng cáo, tiếng dân tộc, tiếng nước ngoài)</t>
  </si>
  <si>
    <t>Audio Mixer chuyên dụng 6 Micro Input</t>
  </si>
  <si>
    <t>PHÒNG LỒNG TIẾNG VÀ HÒA ÂM CA NHẠC</t>
  </si>
  <si>
    <t>Bộ lọc Equalizer Dual 31-Band</t>
  </si>
  <si>
    <t>cuộn</t>
  </si>
  <si>
    <t>hộp</t>
  </si>
  <si>
    <t>Tủ Rack lưu động 19”/12U</t>
  </si>
  <si>
    <t>HỆ THỐNG THIẾT BỊ DỰNG PHÁT THANH VÀ THIẾT BỊ TIỀN KỲ CHO PHÓNG VIÊN TÁC NGHIỆP</t>
  </si>
  <si>
    <t>Bàn, ghế cho phóng viên ghế làm việc</t>
  </si>
  <si>
    <t>HỆ THỐNG PHÁT SÓNG PHÁT THANH TỰ ĐỘNG AUTOMATION</t>
  </si>
  <si>
    <t>Bàn trộn Audio OnAIR thiết kế Module 14 faders, bao gồm:</t>
  </si>
  <si>
    <t>Đồng hồ LED - kết nối GPS</t>
  </si>
  <si>
    <t>Vật tư lắp đặt (cáp Canare, đầu nối audio Canare, dây mạng, đổ điện, …)</t>
  </si>
  <si>
    <t>Bộ khuếch đại phân chia âm thanh cân bằng streeo 1x6:
- Input: 2 x XLR 3 pin female
- Output: 12 x XLR 3 pin male
- Maximum Input Level: +28dBu
- Maximum Output Level: +28dBu
- Đáp ứng tần số: 20Hz đến 20kHz ± 0.1dB
- Gain Range: Adjustable 8dB loss to 18dB gain
- Trở kháng đầu vào &gt; 20kΩ
- Trở kháng đầu ra &lt; 50Ω</t>
  </si>
  <si>
    <t>Bộ Radio kiểm tra sóng phát thanh chuyên dụng:
- FM frequency: 87.5 MHz – 108 MHz
- Có chế độ tự động tìm kiếm
- Chức năng tìm kiếm RDS
- Khả năng ghi nhớ preset cho 20 trạm</t>
  </si>
  <si>
    <t>HỆ THỐNG SERVER QUẢN TRỊ SẢN XUẤT CHƯƠNG TRÌNH VÀ LƯU TRỮ ONLINE</t>
  </si>
  <si>
    <t>Cáp mạng, ổ mạng, cáp điện, bộ phân phối nguồn, phụ kiện đấu nối….</t>
  </si>
  <si>
    <t>Lô</t>
  </si>
  <si>
    <t>MÁY PHÁT THANH FM KÊNH QNR 2</t>
  </si>
  <si>
    <t xml:space="preserve"> Máy </t>
  </si>
  <si>
    <t xml:space="preserve"> Bộ </t>
  </si>
  <si>
    <t>Bộ cộng FM 10KW:
- Giải tần số: 87 - 108 MHz
- Trở kháng: 50 Ohm
- NB RETURN LOSS (VSWR): &gt;30 dB (1.07)
- WB RETURN LOSS (VSWR):  &gt;30 dB (1.07)
- MAX OUTPUT POWER RATING: ≥   20 kW rms (3 1/8” output)
- NB INPUT CONNECTOR: 3 1/8” unflange
- WB INPUT CONNECTOR: 3 1/8” unflange
- NB INSERTION LOSS: Centre frequency &lt;0.25 dB; ± 150 KHz  &lt;0.25 dB; ± 0.6 MHz  &gt; 0.6 dB; ± 2 MHz  &gt; 22 dB
- WB INSERTION LOSS: ± 1.5MHz &lt; 0.23 dB; ± 2 MHz &lt; 0.1 dB;
- NB MAX INPUT POWER RATING: ≥ 5 KW RMS</t>
  </si>
  <si>
    <t>Hệ thống điều hòa làm mát phòng tăng cường máy phát sóng, kèm phụ kiện lắp đặt:
Loại điều hòa Điều hòa dạng tủ đứng, một chiều lạnh.
Công suất lạnh (BTU) ≥ 41.000 BTU
Nguồn điện  3 pha, 380 V đến 415V, 50Hz  
kèm phụ kiện lắp đặt Bao gồm ống đồng, bảo ôn, dây nguồn,…đảm bảo đầy đủ số lượng để lắp đặt hoàn thiện hệ thống điều hòa</t>
  </si>
  <si>
    <t>Cầu nối U Link cho bảng 4 cửa:
Tương thích phù hợp với bảng 4 cửa bên trên</t>
  </si>
  <si>
    <t>HỆ THỐNG THIẾT BỊ PHỤC VỤ HỘI TRƯỜNG LỚN TOÀN CƠ QUAN</t>
  </si>
  <si>
    <t>m</t>
  </si>
  <si>
    <t>M</t>
  </si>
  <si>
    <t>CÁC PHẦN VIỆC KHÁC</t>
  </si>
  <si>
    <t>Tủ</t>
  </si>
  <si>
    <t>HỆ THỐNG LƯU ĐIỆN TRUNG TÂM ONLINE</t>
  </si>
  <si>
    <t>Chuỗi</t>
  </si>
  <si>
    <t>Dịch vụ kiểm tra, chạy thử và cấu hình hệ thống cấp nguồn
điện liên tục bởi kỹ sư chính hãng bằng phần mềm
chuyên dụng của hãng.</t>
  </si>
  <si>
    <t>Điều hòa nhiệt độ 18000BTU cho các phòng đặt lưu điện</t>
  </si>
  <si>
    <t>Cầu dao đảo chiều 100A/3 pha cho các UPS trường quay</t>
  </si>
  <si>
    <t>HỆ THỐNG CÁP QUANG LÊN TRẠM PHÁT SÓNG CỘT 5</t>
  </si>
  <si>
    <t>Lắp đặt, vật tư phụ kiện</t>
  </si>
  <si>
    <t>HỆ THỐNG CHỐNG SÉT, TIẾP ĐỊA CHO THIẾT BỊ</t>
  </si>
  <si>
    <t>Vật tư phụ kiện lắp đặt</t>
  </si>
  <si>
    <t>HỆ THỐNG TRANG ÂM TRƯỜNG QUAY, PHIM TRƯỜNG</t>
  </si>
  <si>
    <t>HỆ THỐNG TRANG ÂM PHÒNG BÁ ÂM, LỒNG TIẾNG</t>
  </si>
  <si>
    <t>Hệ thống thiết bị kết nối tín hiệu trực tiếp cho các phim trường, phòng thu, livestream báo điện tử với TKC</t>
  </si>
  <si>
    <t>Bộ chuyển đổi tín hiệu phát thanh Audio changeover:
- Ngõ vào analog:
A/D connectors: 24 bit
Connectors: XLR, female - Electronically balanced
Mức hoạt động bình thường: từ  –12.0dBu đến +12.0dBu
Trở kháng: 10 kΩ
- Ngõ vào digital:
Connectors: XLR, female - Electronically balanced
Định dạng: AES3/EBU
Tốc độ lấy mẫu: 32 kHz / 44.1 kHz / 48 kHz / 64 kHz / 88.2 kHz / 96 kHz
Mức hoạt động bình thường:từ 0.0 dBFs đến -24dBFs (0.1 dBu step)
- Ngõ ra analog:
A/D connectors: 24 bit
Connectors: XLR, male - Electronically balanced
Mức hoạt động: từ  –12.0dBu đến +14.0dBu
Trở kháng: 10 Ω
- Ngõ ra digital:
Connectors: XLR, male - Electronically balanced
Định dạng: AES3/EBU</t>
  </si>
  <si>
    <t>Phần mềm quét viruts cho hệ thống máy trạm, bản quyền 2 năm: 
Tương ứng phần cứng</t>
  </si>
  <si>
    <t>Hệ thống tiếp địa cho thiết bị:
- Điện trở tiếp đất ≤ 1 Ohm
- Sử dụng cọc thép mạ đồng, liên kết với nhau bằng kẹp chuyên dụng đấu nối hoặc hàn hóa nhiệt
- Cáp liên kết bằng cáp đồng trần, kích thước tối thiểu M70 hoặc bằng thanh đồng dẹt tối thiểu 25x2
- Cáp đồng PVC các loại đến phòng đặt thiết bị
- Hộp kiểm tra tiếp địa chuyên dụng.</t>
  </si>
  <si>
    <t>Hệ thống thiết bị điều khiển Tổng khống chế, tạo logo, kiểm tra và giám sát tín hiệu</t>
  </si>
  <si>
    <t>3.9</t>
  </si>
  <si>
    <t>m²</t>
  </si>
  <si>
    <t>Décor theo nhu cầu thực tế</t>
  </si>
  <si>
    <t>Cáp quang chôn trực tiếp 12 sợi Singlemode</t>
  </si>
  <si>
    <t>THÁO DỠ, VẬN CHUYỂN, LẮP ĐẶT, CÂN CHỈNH, KẾT NỐI, TÍCH HỢP CÁC HỆ THỐNG THIẾT BỊ CŨ SANG TRỤ SỞ MỚI</t>
  </si>
  <si>
    <t>Vị trí lắp đặt mới</t>
  </si>
  <si>
    <t>S3; phòng 07-07</t>
  </si>
  <si>
    <t xml:space="preserve">Camera trường quay HDTV (1080i,50Hz) </t>
  </si>
  <si>
    <t xml:space="preserve">Unicam-HD 16bit HDTV portable Camera Head </t>
  </si>
  <si>
    <t xml:space="preserve">Fiber Head Adapter </t>
  </si>
  <si>
    <t xml:space="preserve">Tripod Mounting Plate </t>
  </si>
  <si>
    <t>Microphone</t>
  </si>
  <si>
    <t>Headset ốp 2 tai</t>
  </si>
  <si>
    <t xml:space="preserve">Base Station Unit </t>
  </si>
  <si>
    <t>HDTV fiber Base Station</t>
  </si>
  <si>
    <t>Control Panel System</t>
  </si>
  <si>
    <t>Operation Control Panel with memory card</t>
  </si>
  <si>
    <t>Cable 10m (BS - OCP)</t>
  </si>
  <si>
    <t>7-inch LCD color + 2-inch 16:9, Viewfinder for EFP type camera ống kính thường</t>
  </si>
  <si>
    <t>7"LCD Viewfinder with VF Attachment + 2-inch 16:9, Viewfinder</t>
  </si>
  <si>
    <t xml:space="preserve">Hood for 7"LCD VF </t>
  </si>
  <si>
    <t>7-inch LCD color Viewfinder for EFP type camera ống kính hộp</t>
  </si>
  <si>
    <t>7.4"OLED Viewfinder</t>
  </si>
  <si>
    <t>System Expander cho ống kính hộp</t>
  </si>
  <si>
    <t>Ống kính thường</t>
  </si>
  <si>
    <t>HD Lens 2/3 inch Wide, Zoom 10x</t>
  </si>
  <si>
    <t xml:space="preserve">Semi servo Kit </t>
  </si>
  <si>
    <t>Ống kính hộp</t>
  </si>
  <si>
    <t>HD box Lens Zoom 27x</t>
  </si>
  <si>
    <t xml:space="preserve">Full Servo controller cho ống kính hộp </t>
  </si>
  <si>
    <t>Chân máy quay ống kính thường</t>
  </si>
  <si>
    <t xml:space="preserve">Bộ chân cho Camera phim trường, chịu tải ≥ 20kg gồm: Đầu chân SH100 Head, Tripod TDA 100, Floor spreader và soft case </t>
  </si>
  <si>
    <t>Chân máy quay ống kính hộp</t>
  </si>
  <si>
    <t>Bộ chân cho Camera phim trường, chịu tải ≥ 40kg, bao gồm:</t>
  </si>
  <si>
    <t xml:space="preserve">+ Đầu dầu 300mm </t>
  </si>
  <si>
    <t>+ Chân khí nén</t>
  </si>
  <si>
    <t xml:space="preserve">+ Bơm tay </t>
  </si>
  <si>
    <t>Cáp quang chuyên dụng</t>
  </si>
  <si>
    <t xml:space="preserve">Cáp quang chiều dài 100 mét với các đầu nối </t>
  </si>
  <si>
    <t xml:space="preserve">Cáp quang chiều dài 10 mét với các đầu nối </t>
  </si>
  <si>
    <t>10.3</t>
  </si>
  <si>
    <t xml:space="preserve">Trống quấn cáp </t>
  </si>
  <si>
    <t>Hệ thống nhắc lời &amp; hiển thị cho trường quay</t>
  </si>
  <si>
    <t>Bộ Proline Teleprompter chạy chữ nhắc lời 24", kèm theo:</t>
  </si>
  <si>
    <t xml:space="preserve"> + Phần mềm chạy chữ</t>
  </si>
  <si>
    <t xml:space="preserve"> + Thiết bị điều khiển chạy chữ</t>
  </si>
  <si>
    <t xml:space="preserve"> + Máy tính chạy chữ</t>
  </si>
  <si>
    <t xml:space="preserve"> + Cáp nối và bộ chia tín hiệu</t>
  </si>
  <si>
    <t>Bộ chuyển SDI qua HDMI hỗ trợ Audio Meter</t>
  </si>
  <si>
    <t>Màn hình LCD hiển thị 43 inch,độ phân giải 4K</t>
  </si>
  <si>
    <t>Hệ thống Video Mixer HD/SD</t>
  </si>
  <si>
    <t>Bàn trộn Video Switcher</t>
  </si>
  <si>
    <t>Panel điều khiển từ xa cho bàn trộn Video</t>
  </si>
  <si>
    <t>Hệ thống Monitor HD/SD cho phòng máy điều khiển trường quay</t>
  </si>
  <si>
    <t>Màn hình hiển thị 49" cho Multiview</t>
  </si>
  <si>
    <t>Monitor kiểm tra tín hiệu HD/SD-SDI</t>
  </si>
  <si>
    <t>Bộ Multiview chuẩn SD/HD loại 16 đường vào</t>
  </si>
  <si>
    <t>Bộ chuyển SDI qua HDMI hỗ trợ Audio Meter &amp; Fiber</t>
  </si>
  <si>
    <t>Hệ thống thu, ghi, phát trực tiếp</t>
  </si>
  <si>
    <t>14.1</t>
  </si>
  <si>
    <t>14.2</t>
  </si>
  <si>
    <t>14.3</t>
  </si>
  <si>
    <t xml:space="preserve">Bộ CG chạy chữ đồ họa </t>
  </si>
  <si>
    <t>Thiết bị xử lý phân chia tín hiệu</t>
  </si>
  <si>
    <t>15.1</t>
  </si>
  <si>
    <t>Khung lắp thiết bị có nguồn, quạt kèm nguồn dự phòng (6822+AC)</t>
  </si>
  <si>
    <t>15.2</t>
  </si>
  <si>
    <t>Ghép tín hiệu âm thanh tương tự vào dòng HD/SD-SDI (embedded)</t>
  </si>
  <si>
    <t>15.3</t>
  </si>
  <si>
    <t>Bộ khuếch đại phân chia tín hiệu Genlock</t>
  </si>
  <si>
    <t>15.4</t>
  </si>
  <si>
    <t>Bộ khuếch đại phân chia tín hiệu HD/SD-SDI</t>
  </si>
  <si>
    <t>15.5</t>
  </si>
  <si>
    <t>Chuyển mạch HD/SD cho Video (16x16)</t>
  </si>
  <si>
    <t>15.6</t>
  </si>
  <si>
    <t>Panel điều khiển từ xa cho bộ chuyển mạch 16x16</t>
  </si>
  <si>
    <t>Hệ thống âm thanh trường quay</t>
  </si>
  <si>
    <t>16.1</t>
  </si>
  <si>
    <t>Bàn audio mixer kỹ thuật số 16 kênh 
16 mono mic inputs, 4 line inputs, AES in and out</t>
  </si>
  <si>
    <t>16.2</t>
  </si>
  <si>
    <t>Bộ Microphone cài ve áo thu phát không dây</t>
  </si>
  <si>
    <t>Bao gồm: Bộ phát SK 500 G4 bodypack transmitter, Microphone cài áo đa hướng MKE 2, Bộ thu EM 300-500 G4 true diversity receiver</t>
  </si>
  <si>
    <t>16.3</t>
  </si>
  <si>
    <t>Microphone cài tai cho bộ thu phát không dây</t>
  </si>
  <si>
    <t>16.4</t>
  </si>
  <si>
    <t>Micro mu rùa để bàn</t>
  </si>
  <si>
    <t>16.5</t>
  </si>
  <si>
    <t>Loa kiểm tra - Studio Speaker Monitor</t>
  </si>
  <si>
    <t>16.6</t>
  </si>
  <si>
    <t>Microphone không dây cầm tay</t>
  </si>
  <si>
    <t>Loa siêu trầm liền công suất 2000 Watt</t>
  </si>
  <si>
    <t>Loa kiểm âm sân khấu liền công suất 2000 Watt</t>
  </si>
  <si>
    <t>Loa toàn dải 3way liền công suất 2000Watt</t>
  </si>
  <si>
    <t>16.15</t>
  </si>
  <si>
    <t>Ray trượt và xe Dolly trường quay</t>
  </si>
  <si>
    <t>17.1</t>
  </si>
  <si>
    <t>Hệ thống xe đẩy Dolly cho quay phim, cần đẩy, ghế…</t>
  </si>
  <si>
    <t>17.2</t>
  </si>
  <si>
    <t>Hệ thống ray có thể tháo lắp gồm: 02 đoạn dài 1,6m, 03 đoạn dài 2,3m, 02 đoạn cong 45 độ và phụ kiện đấu nối</t>
  </si>
  <si>
    <t>Hệ thống Intercom</t>
  </si>
  <si>
    <t>18.1</t>
  </si>
  <si>
    <t>4-Ch Headset/Speaker Main Station</t>
  </si>
  <si>
    <t>18.2</t>
  </si>
  <si>
    <t>Gooseneck Condensor Microphone</t>
  </si>
  <si>
    <t>18.3</t>
  </si>
  <si>
    <t>4-Ch 3/4 Wire Camera Interface</t>
  </si>
  <si>
    <t>18.4</t>
  </si>
  <si>
    <t xml:space="preserve">Headset </t>
  </si>
  <si>
    <t>18.5</t>
  </si>
  <si>
    <t>Bộ phát không dây UHF</t>
  </si>
  <si>
    <t>18.6</t>
  </si>
  <si>
    <t>Bộ thu không dây UHF</t>
  </si>
  <si>
    <t>18.7</t>
  </si>
  <si>
    <t>Bộ gá cho bộ phát không dây</t>
  </si>
  <si>
    <t>18.8</t>
  </si>
  <si>
    <t>Tai nghe cho bộ thu không dây</t>
  </si>
  <si>
    <t>Hệ thống màn hình Background không viền cho trường quay</t>
  </si>
  <si>
    <t xml:space="preserve">Màn hình ghép Video Wall 55 inch </t>
  </si>
  <si>
    <t>Giá treo màn hình</t>
  </si>
  <si>
    <t>Bộ ghép Videowall HDMI Splitter Controller</t>
  </si>
  <si>
    <t xml:space="preserve">Chương trình quản lý chạy nội dung hiển thị hình ảnh, video </t>
  </si>
  <si>
    <t xml:space="preserve">Card xử lý hình ảnh </t>
  </si>
  <si>
    <t>Dây HDMI, Cáp kết nối, phụ kiện…</t>
  </si>
  <si>
    <t>Hệ thống ánh sáng trường quay</t>
  </si>
  <si>
    <t>21.1</t>
  </si>
  <si>
    <t>Đèn chủ spot light, LED đi kèm barndoor</t>
  </si>
  <si>
    <t>21.2</t>
  </si>
  <si>
    <t>Flood light, LED panels đi kèm barndoor</t>
  </si>
  <si>
    <t>21.3</t>
  </si>
  <si>
    <t>Đèn chiếu phông đi kèm barndoor</t>
  </si>
  <si>
    <t>21.4</t>
  </si>
  <si>
    <t>Bàn điều khiển tín hiệu DMX512</t>
  </si>
  <si>
    <t>21.5</t>
  </si>
  <si>
    <t>Phụ kiện treo đèn, kết nối hệ thống điều khiển</t>
  </si>
  <si>
    <t>21.6</t>
  </si>
  <si>
    <t>C clamp treo đèn</t>
  </si>
  <si>
    <t>21.7</t>
  </si>
  <si>
    <t>Dây cáp điện tiết diện 3x2.5mm2</t>
  </si>
  <si>
    <t>21.8</t>
  </si>
  <si>
    <t>Dây cáp tín hiệu điều khiển DMX</t>
  </si>
  <si>
    <t>Ổ, phích cắm điện, bộ chia điện</t>
  </si>
  <si>
    <t>Phụ kiện hệ thống điều khiển đèn, bộ chia DMX</t>
  </si>
  <si>
    <t>Phụ kiện treo đèn khác (Dây cáp an toàn, đánh dấu đèn...)</t>
  </si>
  <si>
    <t>Phụ kiện lắp đặt, kết nối hệ thống trường quay</t>
  </si>
  <si>
    <t>Video Patch 24x2</t>
  </si>
  <si>
    <t xml:space="preserve">Video patch cord </t>
  </si>
  <si>
    <t>Audio patch panel 32 jack</t>
  </si>
  <si>
    <t>Bàn giao tiếp tín hiệu vào ra phim trường, bao gồm:</t>
  </si>
  <si>
    <t>Bàn giao tiếp tín hiệu vào ra phim trường</t>
  </si>
  <si>
    <t>Audio connector panel</t>
  </si>
  <si>
    <t>Phụ kiện đấu nối nguồn dự phòng</t>
  </si>
  <si>
    <t>Tủ Rack gắn thiết bị</t>
  </si>
  <si>
    <t>Bàn đặt thiết bị điều khiển, bàn dẫn chương trình cho 2 người</t>
  </si>
  <si>
    <t>Cáp video, cáp audio, connector...và các vật tư khác</t>
  </si>
  <si>
    <t>Bộ</t>
  </si>
  <si>
    <t>Cặp</t>
  </si>
  <si>
    <t>Chiếc</t>
  </si>
  <si>
    <t xml:space="preserve"> M</t>
  </si>
  <si>
    <t xml:space="preserve">Bộ ghi phát chuẩn HD: Workstation nhập khẩu nguyên chiếc </t>
  </si>
  <si>
    <t>Phòng máy chủ 07-06</t>
  </si>
  <si>
    <t>Phòng điều khiển 07-05</t>
  </si>
  <si>
    <t>Máy tính  chạy phần mềm và kết nối hệ thống, màn hình:</t>
  </si>
  <si>
    <t>A</t>
  </si>
  <si>
    <t xml:space="preserve">Studio Full HD Camera </t>
  </si>
  <si>
    <t xml:space="preserve">Camera Control Unit </t>
  </si>
  <si>
    <t xml:space="preserve">Tripod Adaptor </t>
  </si>
  <si>
    <t xml:space="preserve">5" LCD VF </t>
  </si>
  <si>
    <t xml:space="preserve">5" view finder outdoor hood </t>
  </si>
  <si>
    <t xml:space="preserve">Hard carrying case </t>
  </si>
  <si>
    <t xml:space="preserve">Remote control </t>
  </si>
  <si>
    <t xml:space="preserve">Remote control cable </t>
  </si>
  <si>
    <t xml:space="preserve">HD Zoom Lens 2/3 inch </t>
  </si>
  <si>
    <t>HD Wide Lens 2/3 inch</t>
  </si>
  <si>
    <t xml:space="preserve">Semi-servo control kit </t>
  </si>
  <si>
    <t>100m Triax Cable + Cable Rulo</t>
  </si>
  <si>
    <t xml:space="preserve">10m Triax Cable </t>
  </si>
  <si>
    <t xml:space="preserve">Studio Dolly </t>
  </si>
  <si>
    <t xml:space="preserve">Second Pan Bar </t>
  </si>
  <si>
    <t>Hệ thống cẩu kèm Remote head</t>
  </si>
  <si>
    <t>Mutiformat HD/SD video multi-effects switcher</t>
  </si>
  <si>
    <t>19.1</t>
  </si>
  <si>
    <t>Video Distributor and Audio Embedder, Distributor</t>
  </si>
  <si>
    <t>19.2</t>
  </si>
  <si>
    <t xml:space="preserve">19" Frame Rackmount </t>
  </si>
  <si>
    <t>19.3</t>
  </si>
  <si>
    <t xml:space="preserve">Mini embedder Audio to SDI </t>
  </si>
  <si>
    <t>19.4</t>
  </si>
  <si>
    <t>19.5</t>
  </si>
  <si>
    <t>HD/SD Video Distributor Board</t>
  </si>
  <si>
    <t>19.6</t>
  </si>
  <si>
    <t xml:space="preserve">SDI to Analog Video </t>
  </si>
  <si>
    <t>19.7</t>
  </si>
  <si>
    <t xml:space="preserve">Analog to SDI </t>
  </si>
  <si>
    <t>19.8</t>
  </si>
  <si>
    <t xml:space="preserve">Audio Distributor </t>
  </si>
  <si>
    <t xml:space="preserve">SDI to HDMI </t>
  </si>
  <si>
    <t>17" HD LCD monitor with SDI input</t>
  </si>
  <si>
    <t>Thiết bị ghi đọc tín hiệu HD/SD bằng thẻ nhớ</t>
  </si>
  <si>
    <t xml:space="preserve">Bộ chuyển đổi AV từ SDI có Audio Embed sang Analog </t>
  </si>
  <si>
    <t xml:space="preserve">Bộ chuyển đổi AV từ Analog sang SDI có Audio Embed </t>
  </si>
  <si>
    <t>Switch Gigabit 24 port +02 port Mini Gbic</t>
  </si>
  <si>
    <t xml:space="preserve">Digital Audio Mixer 24 input </t>
  </si>
  <si>
    <t xml:space="preserve">Bộ micro cài áo thu phát không dây </t>
  </si>
  <si>
    <t xml:space="preserve">Bộ micro cầm tay thu phát không dây </t>
  </si>
  <si>
    <t xml:space="preserve">Speaker monitor chuyên dùng </t>
  </si>
  <si>
    <t>Trạm intercom chính</t>
  </si>
  <si>
    <t xml:space="preserve">Micro cổ ngỗng </t>
  </si>
  <si>
    <t xml:space="preserve">Intercom headset </t>
  </si>
  <si>
    <t>Bộ phát tín hiệu không dây ((UHF)</t>
  </si>
  <si>
    <t xml:space="preserve">Bộ thu tín hiệu không dây dắt lưng và tai nghe </t>
  </si>
  <si>
    <t>Bộ dựng phát File</t>
  </si>
  <si>
    <t>Đèn tản</t>
  </si>
  <si>
    <t>Đèn Fresnel Spotlight 1000W</t>
  </si>
  <si>
    <t>Đèn Fresnel Spotlight 650W</t>
  </si>
  <si>
    <t>Đèn lạnh Flourence  4x55W Dimmable by dimmer phản xạ     không đối xứng</t>
    <phoneticPr fontId="3" type="noConversion"/>
  </si>
  <si>
    <t>Đèn lạnh Flourence  4x55W Dimmable by dimmer phản xạ  đối xứng</t>
  </si>
  <si>
    <t>Bàn điều khiển ánh sáng 48 kênh với  288 bộ nhớ</t>
  </si>
  <si>
    <t>Dimmer 6 Channel Rack</t>
  </si>
  <si>
    <t>Tay treo đèn kiểu xếp lò xo</t>
  </si>
  <si>
    <t>Phông key + Ray treo phông</t>
  </si>
  <si>
    <t xml:space="preserve">Hệ thống treo ray </t>
  </si>
  <si>
    <t>Móc treo đèn có thể co giãn (Max 2m)</t>
  </si>
  <si>
    <t>Bộ phân tách DMX 5 đường cách ly quang</t>
  </si>
  <si>
    <t>Bàn Studio</t>
  </si>
  <si>
    <t>ht</t>
  </si>
  <si>
    <t>Chuyển hệ thống thiết bị phim trường S1 cũ sang trường quay ảo S5 mới</t>
  </si>
  <si>
    <t>Chuyển hệ thống thiết bị phim trường S2 cũ sang trường quay S3 mới</t>
  </si>
  <si>
    <t>S5, phòng 04-06</t>
  </si>
  <si>
    <t>Phòng máy chủ 04-05</t>
  </si>
  <si>
    <t>Phòng điều khiển 04-04</t>
  </si>
  <si>
    <t>Bộ máy trạm bắn chữ</t>
  </si>
  <si>
    <t>Đầu ghi phát Panasonic + 2 thẻ P2 32G</t>
  </si>
  <si>
    <t>Chuyển hệ thống thiết bị phim trường S6 cũ sang trường quay ảo S7 mới</t>
  </si>
  <si>
    <t xml:space="preserve">Đèn moving head beam </t>
  </si>
  <si>
    <t>Đèn led par led 54 bóng màu Full color 3in1 RGB</t>
  </si>
  <si>
    <t>Bàn điều khiển đèn DMX</t>
  </si>
  <si>
    <t>Máy tạo khói</t>
  </si>
  <si>
    <t>Bàn trộn âm thanh chuyên dụng</t>
  </si>
  <si>
    <t>Máy tính chạy Backgroud</t>
  </si>
  <si>
    <t>Hệ thống màn Led Background</t>
  </si>
  <si>
    <t>M²</t>
  </si>
  <si>
    <t>Phòng điều khiển 04-06</t>
  </si>
  <si>
    <t>Phòng điều khiển 04-08</t>
  </si>
  <si>
    <t>Phòng điều khiển 04-12</t>
  </si>
  <si>
    <t>S7, phòng 04-03</t>
  </si>
  <si>
    <t>Chuyển hệ thống thiết bị âm thanh phim trường S6 cũ sang hội trường mới</t>
  </si>
  <si>
    <t>Micro không dây cầm tay</t>
  </si>
  <si>
    <t>Bộ dựng hình đồ họa HD Workstation nhập khẩu nguyên chiếc</t>
  </si>
  <si>
    <t>Bộ dựng hình phi tuyến  chất lượng cao HD Workstation nhập khẩu nguyên chiếc</t>
  </si>
  <si>
    <t>Tủ băng từ hỗ trợ 80 Slot băng kèm 01 đầu đọc băng từ LTO-7</t>
  </si>
  <si>
    <t>Đầu đọc băng LTO-7 thứ 2</t>
  </si>
  <si>
    <t>Bộ kit kết nối cho thư viện băng</t>
  </si>
  <si>
    <t>LTO-7 tapes, bao gồm:</t>
  </si>
  <si>
    <t>Hộp băng từ LTO-7 (20 chiếc/hộp)</t>
  </si>
  <si>
    <t>LTO-7 cleaning tapes</t>
  </si>
  <si>
    <t>Máy chủ Database kết nối quang 10Gb</t>
  </si>
  <si>
    <t>Máy chủ worker node kết nối quang 10Gb</t>
  </si>
  <si>
    <t>Máy chủ chạy ứng dụng kiểm tra chất lượng file Quality Control kết nối quang 10Gb</t>
  </si>
  <si>
    <t>Máy trạm cho logging, làm thông tin metadata kèm màn hình
- Màn hình 21.5" Z22n</t>
  </si>
  <si>
    <t>Hệ thống lưu trữ trung tâm dung lượng 96 TB kết nối quang 10Gb</t>
  </si>
  <si>
    <t>Tủ rack 42U, 19" chuyên dùng đi kèm đầy đủ phụ kiện</t>
  </si>
  <si>
    <t>Bộ máy server cho máy phát sóng tự động</t>
  </si>
  <si>
    <t>Máy chủ điều khiển kiểm soát phát sóng tự động, bao gồm:</t>
  </si>
  <si>
    <t>Video Router chuyên dùng cho MCR, hỗ trợ tới 72x64 full HD,</t>
  </si>
  <si>
    <t>Bộ phát xung đồng bộ, NTP server</t>
  </si>
  <si>
    <t>Bộ thiết bị thu GPS và antenna</t>
  </si>
  <si>
    <t>Bộ khuếch đại phân chia 1x8 tín hiệu xung đồng bộ</t>
  </si>
  <si>
    <t>Đồng hồ số thời gian thực với LTC input</t>
  </si>
  <si>
    <t>Bàn điều khiển trung tâm cho tổng khống chế - Master Control for MCR</t>
  </si>
  <si>
    <t>Hệ thống kết nối điều khiển TKC, tạo logo (HD, SD Dual logo inserter with relay by-pass)</t>
  </si>
  <si>
    <t>Loa kiểm thính chuyên dùng trong tổng khống chế</t>
  </si>
  <si>
    <t>Màn hình chuyên dụng giám sát  55", Full HD cho Multiviewer của hệ thống và kiểm soát tín hiệu trong TKC</t>
  </si>
  <si>
    <t>Màn hình LED 32" giám sát các đầu ra chương trình</t>
  </si>
  <si>
    <t>Bộ waveform cho TKC kiểm soát chất lượng video</t>
  </si>
  <si>
    <t>Bộ xử lý Multiviewer 16 đầu vào, 3 đầu ra cho TKC (16x input; 3x HDMI and 3x HD-SDI outputs)</t>
  </si>
  <si>
    <t>Khung lắp thiết bị với 20 modules kèm nguồn dự phòng</t>
  </si>
  <si>
    <t>Bộ xử lý tín hiệu Audio (Loudness control)</t>
  </si>
  <si>
    <t xml:space="preserve">Bộ xử lý tín hiệu: Down converter HD-SDI -&gt; SD-SDI </t>
  </si>
  <si>
    <t>Bộ chuyển đổi tín hiệu: SDI - Analog</t>
  </si>
  <si>
    <t>Bộ up/down/cross converter, frame sync</t>
  </si>
  <si>
    <t>Bộ khuếch đại phân chia tín hiệu Analog Video</t>
  </si>
  <si>
    <t>Bộ khuếch đại phân chia tín hiệu Analog Audio</t>
  </si>
  <si>
    <t>Bộ thu vệ tinh chuyên dụng HD/SD</t>
  </si>
  <si>
    <t>Bộ ghi lưu trữ chương trình QTV sau phát sóng: 1RU</t>
  </si>
  <si>
    <t>Chuyển hệ thống thiết bị sản xuất, truyền dẫn phát sóng chương trình truyền hình cũ sang trụ sở mới</t>
  </si>
  <si>
    <t xml:space="preserve">Server lưu trữ ( NAS) </t>
  </si>
  <si>
    <t>Server điều khiển hệ thống SAN-LAN</t>
  </si>
  <si>
    <t>Server lưu trữ (LAN)</t>
  </si>
  <si>
    <t>Server điều khiển (NAS)</t>
  </si>
  <si>
    <t>Server lưu trữ 24TB (NAS)</t>
  </si>
  <si>
    <t>Bộ Switch Cisco - 3750</t>
  </si>
  <si>
    <t>Bộ Switch nhánh 1/10GbE;  WS-C3850</t>
  </si>
  <si>
    <t>Bộ Switch lõi 1/10GbE; WS-C4506-E</t>
  </si>
  <si>
    <t>Hệ thống Firewall Fortinet- FG-501E-BDL</t>
  </si>
  <si>
    <t>Server lưu trữ IBM- X3650 M4</t>
  </si>
  <si>
    <t> Chiếc</t>
  </si>
  <si>
    <t>Chiếc </t>
  </si>
  <si>
    <t>Bộ Switch Qlogic</t>
  </si>
  <si>
    <t>Bộ Switch SMC</t>
  </si>
  <si>
    <t>Phòng dựng hình 04-02</t>
  </si>
  <si>
    <t>Phòng hệ thống Server 05-01</t>
  </si>
  <si>
    <t>Phòng dựng hình 04-02; 05-04</t>
  </si>
  <si>
    <t xml:space="preserve">Phòng máy chủ 04-05; </t>
  </si>
  <si>
    <t>Phòng máy chủ tổng khống chế 16-05</t>
  </si>
  <si>
    <t>Camera Support system: Pan/Tilt Head; Tripod; - Spreader; - Carrying Case</t>
  </si>
  <si>
    <t>Chuyển hệ thống thiết bị sản xuất, truyền dẫn phát sóng chương trình phát thanh cũ sang trụ sở mới</t>
  </si>
  <si>
    <t>Bàn trộn Audio OnAIR thiết kế Module 14 faders, cấu hình như sau:</t>
  </si>
  <si>
    <t>Bộ đọc ghi thẻ nhớ chuyên dụng</t>
  </si>
  <si>
    <t>Micro chuyên dùng phòng thu âm cho phát thanh viên</t>
  </si>
  <si>
    <t>Microphone thu âm cầm tay chất lượng cao, dẫn hướng Supper Cardioid. Gồm cả cáp âm thanh XLR (M) - XLR-RA (F) 5m</t>
  </si>
  <si>
    <t>Tay gắn Mic, loại gắn bàn, bao gồm phụ kiện gắn bàn và gắn mic</t>
  </si>
  <si>
    <t>Monitor Headphones cho khách mời và nhóm SXCT</t>
  </si>
  <si>
    <t xml:space="preserve">Loa kiểm tra chuyên dụng </t>
  </si>
  <si>
    <t>Bộ kết nối điện thoại (telephone hybrid)</t>
  </si>
  <si>
    <t>Bộ khuếch đại phân chia âm thanh cân bằng streeo 1x6</t>
  </si>
  <si>
    <t>Bộ khuếch đại phân đường Headphone 1x6</t>
  </si>
  <si>
    <t>Bộ đèn báo hiệu phòng thu với chữ "ON AIR"</t>
  </si>
  <si>
    <t>Bộ đèn báo hiệu phòng thu với chữ "RECORD"</t>
  </si>
  <si>
    <t>Bộ Cut Mic</t>
  </si>
  <si>
    <t>Bộ liên lạc Talkback giữa Studio và phòng sản xuất loại đặt bàn</t>
  </si>
  <si>
    <t>Bảng đấu nối dây audio</t>
  </si>
  <si>
    <t>Bộ truyền dẫn âm thanh qua cáp quang</t>
  </si>
  <si>
    <t>Module quang SFP,  hỗ trợ truyền dẫn 10km</t>
  </si>
  <si>
    <t>Bộ Radio kiểm tra sóng phát thanh</t>
  </si>
  <si>
    <t>Bộ thiết bị Livestream chuyên dụng HD</t>
  </si>
  <si>
    <t>Bàn chuyên dụng đặt thiết bị điều khiển</t>
  </si>
  <si>
    <t>Máy ghi âm kỹ thuật số chuyên dụng cho phóng viên</t>
  </si>
  <si>
    <t>Bộ lưu điện UPS offline 1KVA</t>
  </si>
  <si>
    <t>Bàn trộn âm thanh kỹ thuật số - 48 channel</t>
  </si>
  <si>
    <t>Bộ xử lý âm thanh cho Micro ca sỹ</t>
  </si>
  <si>
    <t>Bộ lọc Equalizer Dual 31-Band, loại cấu hình cao</t>
  </si>
  <si>
    <t>Bộ khuếch đại phân đường âm thanh Analog 1x6</t>
  </si>
  <si>
    <t>Loa kiểm tra phòng máy (Studio Monitor)</t>
  </si>
  <si>
    <t>Headphone kiểm tra âm thanh phòng thu</t>
  </si>
  <si>
    <t>Micro thu âm cho ca sỹ. Bao gồm lưới chắn gió, lọc gió, giảm rung</t>
  </si>
  <si>
    <t>Micro thu âm cho hát bè, hợp xướng hoặc nhạc cụ</t>
  </si>
  <si>
    <t>Chân micro, loại đứng sàn</t>
  </si>
  <si>
    <t>Bộ xử lý tín hiệu âm thanh - Signal processor</t>
  </si>
  <si>
    <t>Bộ Amplifier</t>
  </si>
  <si>
    <t>Cáp microphone loại 2-conductor (100m/cuộn)</t>
  </si>
  <si>
    <t>Cáp Audio nhiều kênh  (100m/cuộn)</t>
  </si>
  <si>
    <t>Đầu nối Audio XLR/Male XLR3-12C</t>
  </si>
  <si>
    <t>Đầu nối Audio XLR/Female XLR3-11C</t>
  </si>
  <si>
    <t>Đầu nối Audio  1/4" phone plug, ring tip sleeve (100pcs/hộp)</t>
  </si>
  <si>
    <t>Cáp audio Snake Trunk F-M, loại 16 kênh (50m/cuộn)</t>
  </si>
  <si>
    <t>Rulo cáp audio loại nhỏ</t>
  </si>
  <si>
    <t>Rulo cáp audio loại to</t>
  </si>
  <si>
    <t>Bảng đấu nối giao tiếp vào ra Studio</t>
  </si>
  <si>
    <t>Tủ Rack lưu động 19”/12U, bao gồm phụ kiện như khay tủ rack, thank che (blank panel), thanh quản lý cáp</t>
  </si>
  <si>
    <t>Máy phát thanh tự động</t>
  </si>
  <si>
    <t>Màn hình LCD, kích thước 21,5"</t>
  </si>
  <si>
    <t>Bộ chuyển đổi tín hiệu phát thanh Audio changeover</t>
  </si>
  <si>
    <t>Bộ tự động điều chỉnh mức âm lượng (AGC)</t>
  </si>
  <si>
    <t>Module quang SFP, hỗ trợ truyền dẫn 40km</t>
  </si>
  <si>
    <t>Đồng hồ LED thanh</t>
  </si>
  <si>
    <t>ODF quang 16 port &amp; cáp nhảy</t>
  </si>
  <si>
    <t>Máy chủ Database</t>
  </si>
  <si>
    <t>Máy chủ worker node</t>
  </si>
  <si>
    <t>Máy chủ chạy ứng dụng</t>
  </si>
  <si>
    <t>Máy chủ lưu trữ trung tâm Online 64TB</t>
  </si>
  <si>
    <t>Máy tính quản trị</t>
  </si>
  <si>
    <t>Bàn cho phát thanh viên ngồi đọc + 6 ghế ( Thiết kế theo thực tế)</t>
  </si>
  <si>
    <t>Monitor Headphones cho Phóng viên tác nghiệp</t>
  </si>
  <si>
    <t>Microphone phỏng vấn hiện trường+ phụ kiện (lọc gió, dây mic, Jack…)</t>
  </si>
  <si>
    <t>Bộ khuếch đại phân đường headphone 1x6</t>
  </si>
  <si>
    <t>Bàn trộn Audio OnAIR thiết kế Module 14 faders</t>
  </si>
  <si>
    <t>Bộ truyền dẫn âm thanh thu phát qua cáp quang</t>
  </si>
  <si>
    <t>Bộ Radio kiểm tra sóng phát thanh chuyên dụng</t>
  </si>
  <si>
    <t>Monitor Headphones để kiểm tra âm thanh</t>
  </si>
  <si>
    <t>Bộ KVM 8 port</t>
  </si>
  <si>
    <t xml:space="preserve">Bộ Firewall </t>
  </si>
  <si>
    <t>Cáp mạng, ổ mạng, phụ kiện đấu nối….</t>
  </si>
  <si>
    <t>Bộ ghi đọc nguyên chiếc đồng bộ cho phòng thu âm, Máy trạm Workstation nhập khẩu nguyên chiếc; Màn hình LCD 27"</t>
  </si>
  <si>
    <t>Bộ máy thu dựng phát thanh Máy trạm Workstation nhập khẩu nguyên chiếc; Màn hình LCD 27"</t>
  </si>
  <si>
    <t xml:space="preserve">Bộ máy dựng lưu động cấu hình cao cho PV biên tập và dựng phát thanh, Máy tính Laptop worksation </t>
  </si>
  <si>
    <t>Bộ máy ghi dựng &amp; lồng tiếng đa kênh Multitrack Máy trạm Workstation nhập khẩu nguyên chiếc; Màn hình LCD 27"</t>
  </si>
  <si>
    <t>Bộ Switch lõi 24 Ethernet WS-C3850-24T-L</t>
  </si>
  <si>
    <t>Server Web 2</t>
  </si>
  <si>
    <t>Server Web 3</t>
  </si>
  <si>
    <t>Server tác nghiệp</t>
  </si>
  <si>
    <t xml:space="preserve">Server phát thanh cũ </t>
  </si>
  <si>
    <t>Server sản xuất phát thanh cũ 6TB</t>
  </si>
  <si>
    <t>Phòng điều khiển tổng khống chế 16-04</t>
  </si>
  <si>
    <t>Phòng 10-5; 10-10</t>
  </si>
  <si>
    <t>Lưu động</t>
  </si>
  <si>
    <t>Phòng 10-06;10-08</t>
  </si>
  <si>
    <t>Phòng 10-06; 10-07; 10-08; 10-09; 10-13; 10-14; 10-15</t>
  </si>
  <si>
    <t>Phòng 10-5</t>
  </si>
  <si>
    <t>Phòng 10-01</t>
  </si>
  <si>
    <t>Phòng 10-07; 10-09; 10-13; 10-14; 10-15</t>
  </si>
  <si>
    <t>Phòng 10-11</t>
  </si>
  <si>
    <t>Phòng 10-12</t>
  </si>
  <si>
    <t>Giấy phép</t>
  </si>
  <si>
    <t>Giấy phép phần mềm người dùng</t>
  </si>
  <si>
    <t>Giấy phép phần mềm trên máy chủ hệ thống</t>
  </si>
  <si>
    <t xml:space="preserve">Giấy phép các phần mềm Engine xử lý ngầm media trong hệ thống </t>
  </si>
  <si>
    <t>Các phần mềm Upload/ Ingest, Import media/ Metadata</t>
  </si>
  <si>
    <t>2.4.1</t>
  </si>
  <si>
    <t>2.4.2</t>
  </si>
  <si>
    <t>2.4.3</t>
  </si>
  <si>
    <t>2.4.4</t>
  </si>
  <si>
    <t>2.4.5</t>
  </si>
  <si>
    <t>2.4.6</t>
  </si>
  <si>
    <t>2.4.6.1</t>
  </si>
  <si>
    <t>2.4.6.2</t>
  </si>
  <si>
    <t>2.4.7</t>
  </si>
  <si>
    <t>2.4.7.1</t>
  </si>
  <si>
    <t>2.4.7.2</t>
  </si>
  <si>
    <t>2.4.8</t>
  </si>
  <si>
    <t>2.4.8.1</t>
  </si>
  <si>
    <t>2.4.8.2</t>
  </si>
  <si>
    <t>2.4.8.3</t>
  </si>
  <si>
    <t>2.4.8.4</t>
  </si>
  <si>
    <t>2.4.9</t>
  </si>
  <si>
    <t>2.4.9.1</t>
  </si>
  <si>
    <t>2.4.9.2</t>
  </si>
  <si>
    <t>2.4.10</t>
  </si>
  <si>
    <t xml:space="preserve"> Monitor LCD 27 inch:
- Kích thước màn hình: 27.0Inch IPS QHD
- Độ phân giải: 2K (2560x1440)
- Cổng giao tiếp: 1 DVI-D/1 HDMI 2.0/ 1 </t>
  </si>
  <si>
    <t>13.7</t>
  </si>
  <si>
    <t>Máy chủ lưu trữ trung tâm Online 96TB, Cấu hình tương đương hoặc cao hơn:
- Processor Intel® Xeon® Gold 6326 Processor 16-Core 2.9GHz 24MB Cache (185W)
- Memory 32GB PC4-25600 3200MHz DDR4 ECC RDIMM
- Tổng dung lượng lưu trữ khả dụng tối thiểu 96TB
- Hệ điều hành Windows Storage Server  
 - RAID Levels: 0, 1, 5, 6, 10, 50, 60
 -  Khe mở rộng: PCI-E 3.0 x8, PCI-E 3.0 x16</t>
  </si>
  <si>
    <t>Bộ thu quang SDI to HDMI converter</t>
  </si>
  <si>
    <t>Card mạng quang kép (10Gbps):
- Ports: Two 10GbE SFP+
- Data Transfer Rate: 10 Gbps
- Interface Type: PCI Express Gen2 x8</t>
  </si>
  <si>
    <t>Modul quang loại SFP+:
- Bước sóng: 1310nm
- Khỏng cách: 10km
- Đầu nối: LC Duplex
- Lọai cáp: SMF</t>
  </si>
  <si>
    <t>Máy tính nhập khẩu nguyên chiếc có cấu hình tương đương hoặc cao hơn:
Chíp xử lý: Intel Core i9-12900 processor (30MB Cache, 16 Core , 2.4GHz to 5.1GHz 
Bộ nhớ Ram: 16GB( 2x8GB) DDR5
Ổ đĩa cứng: SSD 512Gb
Card đồ họa: Nvidia T1000  4GB, 4mDP to DP adapter 
Windows 11</t>
  </si>
  <si>
    <t>Stt</t>
  </si>
  <si>
    <t>TỔNG CỘNG</t>
  </si>
  <si>
    <t xml:space="preserve"> Khối</t>
  </si>
  <si>
    <t>Tương thích toàn bộ hệ thống
Cấu hình tương đương hoặc cao hơn:
- Sử dụng công nghệ IPS với đèn LED chiếu sau.
- Kích thước tối thiểu là 65inch
- Độ sáng tối thiểu 500cd/m2
- Độ tương phản:  ≥ 8000:1 1
- Góc nhìn tổi thiểu là 178 độ
- Độ sâu màu tối thiểu: 1.076 (10bit)
- Thời gian đáp ứng ≥ 8ms
- Tần số tối thiểu 60Hz
- Hỗ trợ Landscape; Portrait
- Tương thích khung hình tới : 3840 x 2160
- Hỗ trợ các phân giải phổ biến trong truyền hình
- Video vào: 1 x DisplayPort (with HDCP); 2 x HDMI (with HDCP)
- Audio: 1 x DisplayPort; 2 x HDMI
- Audio ra: 1 x 3,5 mm jack
- Data: USB
- Lựa chọn Detect đầu vào; First; Last</t>
  </si>
  <si>
    <t>17. HẠNG MỤC: ĐÀO TẠO</t>
  </si>
  <si>
    <t>18. HẠNG MỤC: PHÁT THANH</t>
  </si>
  <si>
    <t>19. HẠNG MỤC: TỔNG KHỐNG CHẾ AUDIO</t>
  </si>
  <si>
    <t>20. HẠNG MỤC: QUẢN TRỊ VÀ NAS ONLINE</t>
  </si>
  <si>
    <t>21. HẠNG MỤC: MÁY PHÁT FM</t>
  </si>
  <si>
    <t>22. HẠNG MỤC: HỘI TRƯỜNG</t>
  </si>
  <si>
    <t>23. HẠNG MỤC: LƯU ĐIỆN</t>
  </si>
  <si>
    <t>24. HẠNG MỤC: CÁP QUANG CỘT 5</t>
  </si>
  <si>
    <t>25. HẠNG MỤC: THÁO DỠ, VẬN CHUYỂN</t>
  </si>
  <si>
    <t>26. HẠNG MỤC: CHỐNG SÉT</t>
  </si>
  <si>
    <t>Tay gắn Mic, loại gắn bàn: 
Đầy đủ phụ kiện tay gắn Mic, loại gắn bàn</t>
  </si>
  <si>
    <t>Kích thước màn hình 43"
Loại Tivi Smart Tivi
Độ phân giải Ultra HD 4K (3840 x 2160 Pixel)
Bluetooth Có
Cổng LAN Có
Wifi Có
Cổng HDMI 4 cổng
Tương thích với hệ thống</t>
  </si>
  <si>
    <t>Tương thíc với hệ thống
Thống số cấu hình cao hoặc tương đương:
- Micro loại: Element Dynamic, Polar Pattern Hypercardioid
- Tần số đáp ứng rộng hoặc trong dải: 40-16,000 Hz
- Kết nối XLR-3pin
- Độ nhạy mở mạch:  –55 dB (1.7 mV) re 1V at 1 Pa
- Chủng loại mic phantom, đầy đủ shock mount</t>
  </si>
  <si>
    <t>Microphone chuyên dùng thu đạo cụ tần số trung yêu cầu loại Cardioid
Frequency Response: 20-20,000 Hz
Signal-to-Noise Ratio: ≥ 80dB
Chủng loại mic phantom, đầy đủ shock mount</t>
  </si>
  <si>
    <t>Đầy đủ phụ kiện tay gắn Mic, loại gắn bàn</t>
  </si>
  <si>
    <t>Tương đương hoặc hơn: 
Payload 17kg / 37.5lb
Drag mode 7STEP
Ball diameter 100mm
Section 2STAGE</t>
  </si>
  <si>
    <t>Thẻ nhớ loại phù hợp với máy quay
Dung lượng lớn hơn hoặc bằng 120GB
Max Read Speed: 1250 MB/s
Max Write Speed: 600 MB/s</t>
  </si>
  <si>
    <t>Tương đương hoặc tốt hơn
Capsule 1 x Electret Condenser
Polar Pattern Supercardioid
Frequency Range 40 Hz to 20 kHz</t>
  </si>
  <si>
    <t>Tương đương hoặc tốt hơn
For  Memory Cards
Giao diện USB/Thunderbolt
Read Speeds up to 440 MB/s
Write Speeds up to 350 MB/s</t>
  </si>
  <si>
    <t>Máy quay 4K 3-cảm biến CMOS 1/2 inch có khả năng ghi hình 4K 
Recording Format (Video): XAVC Intra, XAVC Long, MPEG-2 Long GOP, HD422, DVCAM
Ngõ ra 4k với 12G-SDI
Tích hợp kính lọc ND biến đổi điện tử
Lấy nét tự động (AF) qua nhận diện khuôn mặt auto focus
Năng lực HDR tức thời
Ống kính zoom chuyên nghiệp 17x
2 khe cắm thẻ nhớ
Màn hình kiểm tra LCD 3,5 inch, ống ngắm 0,5 inch
Ngõ vào ra âm thanh: 2 cổng XLR-3 chân</t>
  </si>
  <si>
    <t>Tương thích bằng hoặc hơn:
- Polar Pattern Supercardioid
- Frequency response 50 – 20,000 Hz
- Output Connectors (Analog) 1 x XLR 3-Pin Male
- Power supply phantom 48V</t>
  </si>
  <si>
    <t>Tương đương hoặc cao hơn:
'- Đèn: 
Power Consumption: 16W hoặc hơn.
Brightness: 1200Lx tại khoảng cách 1m
- Pin Dung lượng: 2900mAh hoặc hơn
- Sạc: 2 cổng sạc
Tương tích pin
Đèn cảnh báo sạc</t>
  </si>
  <si>
    <t xml:space="preserve">- Kích thước 27 inch
Độ phân giải 4K UHD 3840 x 2160 ( 16 : 9 )
Tấm nền IPS
Thời gian phản hồi 8 ms (bình thường)
Độ sáng 350 cd/m2
góc nhìn rộng đến 178°.
Hỗ trợ: USB Type-C, HDMI, DisplayPort
</t>
  </si>
  <si>
    <t>Cấu hình tương đương hoặc cao hơn: 
Intel Core i9-11950H
RAM 64GB
1TB PCIe SSD
15.6 inch FHD (1920x1080)
NVIDIA T1200 4 GB Graphics
Wlan + bluetooth
HĐH Windows Pro
USB C</t>
  </si>
  <si>
    <t>Tương thích hoặc cao hơn:
.Loại hô trợ màn 4K;
.Màn hình LCD 15,6 Inch;
.Độ phân giải màn hình 3.840 x 2.160 điểm ảnh;
.SDI Video Input:  SD, HD-SDI, 3G-SDI, 6G-SDI và 12G-SDI;
.HD/Ultra HD/4K Format Support;
.Video Sampling: 4:2:2 and 4:4:4;
.SDI Auto Switching: Automatically selects between SD, HD, 3G, 6G and 12G-SDI.</t>
  </si>
  <si>
    <t>Tương thích hoặc cao hơn:
- Hô trợ 16 đường tín hiệu vào
- Hỗ trợ 16×SD/HD/3G-SDI tự động xác định
- Hô trợ 16 vào và 16 ra
- Hiển thị trạng thái tín hiệu, mức âm thanh,UMD, Timecode
- Cài đặt các preset cho layout hiển thị.</t>
  </si>
  <si>
    <t>Radio kiểm tra phát sóng phát thanh kênh QNR1, QNR2:
- Thu dò sóng bằng tay 
 + Tần số  AM : 530  - 1,605 kHz
 + Tần số  FM  : 87,5    - 108 MHz
- Đèn báo sóng và trạng thái pin
- Thông số  loa : 6.6 cm , 8Ω
- Sử dụng 2 viên pin AA</t>
  </si>
  <si>
    <t>Thông số tương đương hoặc cao hơn
Micro định hướng + cần boom dài 3,5m (cấu hình tương đương)
+ Micro định hướng: 
- Transducer type: Condenser (back electret);
- Open circuit voltage at 1 kHz (0dB = 1V/Pa): 30 mV/Pa;
- Load impedance: ≥ 1 kΩ;
- Length: 253mm-310mm
- Frequency response: 50 - 18,000 Hz;
- Max. SPL at 1 kHz: 128 dB;
- S/N ratio rel. to 1 Pa: &gt; 61 dB;
- Supply voltage: 1.5 V Battery / 11 - 52 V phantom power;
+ Cần Boom: vật liệu sợi carbon, 4 đoạn, dài (1,16-400)cm; giá đỡ mic; Cable ≥ 5m; Jack</t>
  </si>
  <si>
    <t>Bảo hành và hỗ trợ kỹ thuật 01 năm</t>
  </si>
  <si>
    <t>Đã bao gồm hệ điều hành cho switch</t>
  </si>
  <si>
    <t>Đã bao gồm bản quyền sử dụng toàn bộ các cổng giao diện</t>
  </si>
  <si>
    <t>Bộ đọc ghi thẻ nhớ chuyên dụng, tương thích hệ thống, hơn hoặc bằng cáu hình: 
-  Ghi âm Stereo lên đến 96kHz/24-bit BWAV
- Đầu vào Mic/line cân bằng và không cân bằng
- Ghi âm đồng thời lên 2 card SDXC
- Tính năng nối mạng cho phép tải lên hoặc tải xuống từ máy chủ FTP
- Đầu vào/ra analog cân bằng và không cân bằng
- Đầu vào/ra số AES/EBU và S/PDIF
- Cổng điều khiển song song RS-232C Serial và 25-pin
- Ghi vào SD Card hoặc USB media</t>
  </si>
  <si>
    <t>Bộ đèn báo hiệu phòng thu với chữ "ON AIR":
Điều khiển hiển thị được kết nối trực tiếp với bàn trộn Audio
Tương thích với bàn trộn âm thanh sử dụng Onair</t>
  </si>
  <si>
    <t>Bộ đèn báo hiệu phòng thu với chữ "RECORD":
Điều khiển hiển thị được kết nối trực tiếp với bàn trộn Audio
Tương thích với bàn trộn âm thanh sử dụng Onair</t>
  </si>
  <si>
    <t>Tương thích với hệ thống</t>
  </si>
  <si>
    <t>Micro chuyên dùng phòng thu âm cho phát thanh viên:
- Microphone dây định hướng cho MC loại Cardioid
- Frequency Response: 40-20,000 Hz
- Signal-to-Noise Ratio: &gt;= 70dB
- Chủng loại mic phantom</t>
  </si>
  <si>
    <t>- Loại 2 cánh tay có lò xo bên trong;
- Chiều dài ≥ 80 cm;
- Phụ kiện gắn Micro;
- Loại gắn bàn.</t>
  </si>
  <si>
    <t>Đầu nối Audio XLR/Male XLR3-12C:
- Loại giắc: XLR
- Chuẩn: Đực (Male)
- Kiểu kết nối dây: hàn</t>
  </si>
  <si>
    <t>Rulo cáp audio loại to:
- Tương thích, phù hợp với dây cáp trong hệ thống</t>
  </si>
  <si>
    <t>Màn hình cho máy trạm 27 inch:
- Kích cỡ màn hình:  27 inch
- Tỷ lệ khung hình: 16:9
- Độ phân giải: tối thiểu 1920x1080
- Cổng kết nối: Display port, HDMI</t>
  </si>
  <si>
    <t>Bộ cộng FM 5KW:
- Giải tần số: 87 - 108 MHz
- Trở kháng: 50 Ohm
- NB RETURN LOSS (VSWR): &gt;30 dB (1.07)
- WB RETURN LOSS (VSWR):  &gt;30 dB (1.07)
- MAX OUTPUT POWER RATING: ≥  12 kW rms (1 5/8” output)
- NB INPUT CONNECTOR: 1 5/8” unflange
- WB INPUT CONNECTOR: 1 5/8” unflange
- OUTPUT CONNECTOR: 1 5/8” unflange
- NB INSERTION LOSS: Centre frequency &lt;0.45 dB
± 150 KHz  &lt;0.45 dB
± 0.6 MHz  &gt; 0.7 dB
± 2 MHz  &gt; 22 dB
- NB GOUPDELAY VARIATION (typical):
± 150 KHz &lt;6 ns  (5ns)
± 200 KHz &lt;10 ns  (8ns)
- WB INSERTION LOSS: 
± 1.5MHz &lt; 0.35 dB
± 2 MHz &lt; 0.15 dB
- NB MAX INPUT POWER RATING: ≥ 5 KW RMS</t>
  </si>
  <si>
    <t xml:space="preserve"> Tương thích hoàn toàn với router frame ở mục trên.
- Hỗ trợ tính năng ghép 2 module cross-point, chạy ở chế độ dự phòng nóng.</t>
  </si>
  <si>
    <t>- Tương thích hoàn toàn với khung chứa thiết bị.
'- Tương thích xử lý tín hiệu của hệ thống yêu cầu
- Phân chia tối thiểu 1 ra 8
- 01 đầu vào Analog Video, có đường Loop
- Trở kháng vào: 75Ω
- Gain: -3 đến +3 dB</t>
  </si>
  <si>
    <t>Bộ khuếch đại phân chia 1x8 tín hiệu xung đồng bộ:
- Tương thích hoàn toàn với khung chứa thiết bị.
'- Tương thích xử lý tín hiệu của hệ thống yêu cầu
- Phân chia tối thiểu 1 ra 8
- 01 đầu vào Analog Video, có đường Loop
- Trở kháng vào: 75Ω
- Gain: -3 đến +3 dB</t>
  </si>
  <si>
    <t>Màn hình chuyên dụng giám sát  55", Full HD) cho Multiviewer của hệ thống và kiểm soát tín hiệu trong TKC:
- Độ lớn màn hình : 55 inch
- Độ phân giải : 4K (3840 x 2160)
- Công nghệ chiếu sáng: Direct LED
- Tỷ lệ khung hình: 16: 9
- Độ tương phản: 1.100 : 1
- Độ sáng : 440 (cd/m2)
- Kết nối đầu vào/ra: 1-RF, 2-Composite video, 1- Component Video, 1- Analog Audio, 4-HDMI, 1-Digital Audio, 1- Audio out, 3-USB, 1- Ethernet
- Góc nhìn : 178°/178°
- Hệ điều hành: Android</t>
  </si>
  <si>
    <t>Video Input • 3G-SDI with embedded audio
- Video Outputs: • HDMI with embedded audio up to 8-Channels,   (selectable by Mini-Config),   • 8-bit RGB 4:4:4,   • 10-bit YCbCr 4:2:2   • 12-bit
- Audio Input • SDI embedded audio, select from 16-Channels</t>
  </si>
  <si>
    <t>Video Input: HDMI with embedded audio, up to 8-Channels
Video Output 3G-SDI with embedded audio
Audio Input 2-Channel RCA style analog audio (-10dBu nominal)
Audio Output SDI embedded audio
Video I/O: HD-SD</t>
  </si>
  <si>
    <t>-16 input HDMI 1.4 multiviewer with advanced on-screen display (OSD),  (1080i/P, 720P, 576i, 480i, 50/59.95/60Hz), LPCM 4 channel audio
- 1 x HDMI 2.0 output, 1 x 12G SDI output, 1 x 3G SDI output.
- Borders, 2 x labels per window, standalone labels, tally LED, audio meters, safe area markers, alarm and temperature tags, analog and digital clocks, logos
- • 1 x 12G-SDI and 1 x 3G-SDI output
- Max Resolution 3840x2160P@60Hz</t>
  </si>
  <si>
    <t>Màn hình hiển thị được:  waveform, vectorscope, RGB parade, YUV parade, histogram and audio phase level.
- SDI Video Input Automatically switches between SD, HD and 3G-SDI. Reclocked loop through output.
- SDI Video Output: 1 x 10 bit loop through SD, HD and 3G-SDI switchable.
- 16 channels embedded in SD, HD and UHD
Tương thích hoặc cao hơn.</t>
  </si>
  <si>
    <t>SDI Video Inputs, SDI Video Outputs 1 loop out.
SDI Rates: 270Mb, 1.5G, 3G, 6G, 12G.
- HDMI 2.0 Video Outputs
- Analog Audio Inputs: 2 x XLR. 2 x RCA HiFi.
- Analog Audio Outputs: 1 x 6.5mm headphone socket.
- Digital Audio Inputs: 1 x XLR.
- Metering: 2 x 27 RGB segment LED VU, PPM or Loudness meters.
- AES/EBU Audio Inputs: 2 channels balanced 110Ω AES/EBU via XLR.</t>
  </si>
  <si>
    <t>Khung lắp thiết bị chuyên ngành truyền hình, chuẩn Rack công nghiệp 19” 2RU, có sẵn nguồn AC, khả năng lắp tối đa 20 module các loại - có thể kết hợp nhiều loại module với nhau.
Hệ thống quạt làm mát, tạo luồng không khí đối lưu.
Hỗ trợ thay nóng các module.
Có sẵn đường vào tín hiệu Genlock, đầu ra loop-through
Đi kèm nguồn dự phòng cho khung lắp thiết bị</t>
  </si>
  <si>
    <t>- Tương thích hoàn toàn với khung chứa thiết bị.
'- Tương thích xử lý tín hiệu của hệ thống yêu cầu
- Phân chia tối thiểu 1 vào 8 ra tín hiệu  SD/HD/3G.
- Tự động nhận dạng tín hiệu
- Reclocking hay bypass</t>
  </si>
  <si>
    <t>Bộ xử lý tin hiệu Audio
Tương thích hệ thống:
- Hỗ trợ ít nhất 2 đầu vào 2 đầu ra.
- Giao diện điều khiển đơn giản.
- Tùy chọn: 2.0 Channel Stereo,  5.1 Channel Surround , Upmixer, DownMix and MultiMerge.
- Independent Audio and Video delay control</t>
  </si>
  <si>
    <t>Tương thích với hệ thống
3Gbit SDI Optical Transceiver</t>
  </si>
  <si>
    <t>Phầm mềm Livestream tương đương hoặc tính năng cao hơn:
- Có khả năng tạo video 4K, HD và SD.
- Hỗ trợ cho webcam và chụp thẻ.
- NDITM - Gửi và nhận video và âm thanh chất lượng cao
- Hỗ trợ cho tất cả các định dạng phổ biến bao gồm AVI, MP4, H264, MPEG-2, WMV, MOV và MXF.
- Trộn nhiều nguồn âm thanh như SoundCards, Giao diện âm thanh ASIO và thu âm thanh thẻ
- Trình duyệt web, RTSP, PowerPoint, hình ảnh, màu đơn sắc và nhiều hơn nữa.
- Ghi trực tiếp ở chế độ full HD sang AVI, MP4, MPEG-2 hoặc WMV
- Xuất qua các thẻ AJA, Blackmagic và Bluefish đến các sàn và màn hình ghi âm chuyên nghiệp
- Cắt, Làm mờ, Thu phóng, Xóa, Trượt, Bay, CrossZoom, FlyRotate, Cube, CubeZoom video
- Dễ dàng thêm và chỉnh sửa Tiêu đề hoặc ScoreBoard từ nhiều mẫu
- Lưu nhiều Video Clip về các sự kiện đáng chú ý để phát lại sau
- Hiển thị một trang web trực tiếp trong vMix.
- Sử dụng đầy đủ chuột và khả năng cuộn trang.
- Cho phép gửi và nhận các nguồn NDI đến bất kỳ thiết bị tương thích NDI nào khác.
- Sử dụng NDI để truyền đầu ra, camera, âm thanh và đồ họa qua mạng cục bộ của bạn.
- Bản quyền lâu dài</t>
  </si>
  <si>
    <t>Microphone thu âm cầm tay chất lượng cao, dẫn hướng Supper Cardioid:
- Nguyên lý chuyển đổi: Dynamic
- Tần số : từ 40 đến 16000 Hz;
- Độ nhạy : 1,8mV/Pa tại 1KHz;
- Trở kháng: 350 Ohm;
- Kết nối: XLR-3</t>
  </si>
  <si>
    <t>Microphone thu âm cầm tay chất lượng cao, dẫn hướng Supper Cardioid:
- Nguyên lý chuyển đổi: Dynamic
- Tần số : từ 40 đến 18000 Hz;
- Độ nhạy : 2,0mV/Pa = -54dB (0 dB = 1V/Pa) = -74 dB (0 dB = 1V/ubar);
- Trở kháng: 350 Ohm;
- Trở kháng tối thiểu: 1000 Ohm;
- Kết nối: XLR-3</t>
  </si>
  <si>
    <t>Tương thích hệ thống
Hệ thống cấp nguồn điện liên tục  120kVA/
120KW và phụ kiện.</t>
  </si>
  <si>
    <t>Tương thích hệ thống
Hệ thống ắc quy đảm bảo cung cấp thời gian lưu điện 60 phút tại đầy tải 120kVA. Bao gồm giá đỡ ắc quy và dây nối, phụ kiện đầy đủ</t>
  </si>
  <si>
    <t xml:space="preserve">Card Video:
Video Input Connectors: 12G-SDI &amp; HDMI; Input Video Format: SDI; 
Video Output Connectors: 12G-SDI &amp; HDMI; Output Video Format: SDI </t>
  </si>
  <si>
    <t xml:space="preserve">Imager  3-chip 2/3-type "Exmor" Full HD CMOS
Độ phân giải  1920 (H) x 1080 (V)
Hệ thống quang Hệ thống lăng kính F1.4
Định dạng ghi (Video) XAVC-I, XAVC Long, MPEG HD422, DVCAM
 Định dạng ghi (Video proxy) XAVC Proxy
 Ngàm ống kính Ngàm 2/3-inch loại bayonet
Tỷ lệ thu phóng 20x (quang học)
Tỷ lệ tín hiệu-nhiễu S/N  62 dB (Y) (typical)
Genlock Input BNC (x1)
SDI Input Tuân theo tiêu chuẩn SMPTE ST292 / ST259, âm thanh 4 kênh 1.5G
SDI Output 
SDI OUT1: BNC, 12G-SDI, 3G-SDI (Level A/B), HD-SDI
SDI OUT2: BNC, 3G-SDI (Level A/B), HD-SDI
Đã bao gồm ống kính và ống ngắm, micro
</t>
  </si>
  <si>
    <t>Phù hợp sử dụng cho camera vác vai mục trên
Tương đương hoặc tốt hơn:
- Pin dùng  Lithium-Ion
- Hỗ trợ chuẩn V-Mount
- Dung lượng tối thiểu: 14.4V,  195 Wh
- Đèn hiển thị dung lượng Pin LED
- Hỗ trợ nguồn ra chuẩn D-tap</t>
  </si>
  <si>
    <t>Phù hợp sử dụng cho camera vác vai mục trên và mục pin cho camera
Tương đương hoặc tốt hơn
- Sạc cho Pin chuẩn V-Mount
- Sạc đồng thời đươc 02 kênh
- Nguồn sạc 3A trên mỗi kênh sạc
- Hỗ trợ nguồn AC 4-pin XLR đầu ra
- Thiết kế di động</t>
  </si>
  <si>
    <t xml:space="preserve">Thẻ nhớ </t>
  </si>
  <si>
    <t>Kính lọc UV phù hợp với máy quay</t>
  </si>
  <si>
    <t xml:space="preserve"> Tương thích với hệ thống, thông số tương đương hoặc cao hơn
- Sạc đồng thời 02 pin
- Sẵn nguồn cấp ra 12V
- Đèn cảnh báo trạng thái sạc</t>
  </si>
  <si>
    <t>Phủ hợp hệ thống</t>
  </si>
  <si>
    <t>Phù hợp với máy quay</t>
  </si>
  <si>
    <t xml:space="preserve">Tai nghe kiểm âm: 
Thông số cao hoặc tương đường
- Loại Closed-back dynamic
- Kích thước loa &gt;=40mm
- Tần số đáp ứng ít nhất trong khoảng :15-22kHz
- Độ nhạy tương đương hoặc tốt hơn 96dB </t>
  </si>
  <si>
    <t>Phần mềm dựng phim với các tính năng cho ngành truyền hình
Có khả năng ghép sửa, chỉnh màu sắc, lồng nhạc
Bản quyền tối thiểu 3 năm</t>
  </si>
  <si>
    <t>Phần mềm dàn dựng, bản quyền</t>
  </si>
  <si>
    <t>Phần mềm đồ họa chuyên nghiệp dành cho truyền hình
Bản quyền tối thiểu 3 năm</t>
  </si>
  <si>
    <t>Simultaneous embedding and de-embedding
3G SDI Level A and Level B support
SDI video formats up to 3Gbit (1080p60)
4 x Analog audio inputs / outputs with selectable audio groups
Optional Fiber I/O
Integrated 1 kHz test tone generator
Bidirectional audio transport mode possible
Auto black if no video present
Selectable SDTV 24 bit mode
Video and Audio present LED indicators
yelloGUI compatible to access additional internal settings</t>
  </si>
  <si>
    <t>Module quang 25Gbps Transceiver (100m) kết nối máy chủ, lưu trữ:
Khoảng cách truyền tối đa 100m
-  Bước sóng 850nm</t>
  </si>
  <si>
    <t>Module quang 10Gbps Transceiver (10km) máy dựng:
- Khoảng cách truyền tối đa 10km
- Bước sóng Laser 1310nm</t>
  </si>
  <si>
    <t xml:space="preserve">Module quang 25Gbps Transceiver kết nối mạng Firewall với mạng core:
- Khoảng cách truyền dẫn:  100m
- Môi trường truyền dẫn:  MultiMode
- Bước sóng:  850nm
- Tương thích với thiết bị Tường lửa </t>
  </si>
  <si>
    <t xml:space="preserve">Module quang 10Gbps Transceiver (300m) kết nối mạng
- Hỗ trợ khoảng cách truyền 300m
- Hỗ trợ giao thức 10GBase-SR
- Kiểu mô đun SFP+
- Tốc độ truyền: 10 Gbps
- Môi trường truyền dẫn:  MultiMode
- Bước sóng:  850nm
- Tương thích với thiết bị Tường lửa </t>
  </si>
  <si>
    <t xml:space="preserve">Cáp chia 40G QSFP+ to SFP+ :
- Đầu vào 1x40 GE QSFP+
- Đầu ra 4x10 GE SFP+
- Chiều dài cáp:  1m
- Không bao gồm mô đun quang
- Tương thích với thiết bị Tường lửa </t>
  </si>
  <si>
    <t xml:space="preserve">Module quang 10Gbps Transceiver (10km) kết nối mạng kiểm duyệt và văn phòng:
- Hỗ trợ Giao thức 10GBase-LR
- Bước sóng 1310nm
- Chiều dài cáp tối đa 10km
- Tương thích với thiết bị Tường lửa </t>
  </si>
  <si>
    <t>Duplex OM4 Multimode:
- Loại dây: Duplex OM4 Multimode 
- Hai đầu nối LC
- Độ dài tối thiểu 3m</t>
  </si>
  <si>
    <t>Tủ Rack 42U:
- Có bánh xe di chuyển
- Tải trọng tối thiểu 1000Kg
- 2 thanh nguồn PDU dọc thân tủ công suất tối thiểu 40A
- Độ sâu tủ: 1100 mm</t>
  </si>
  <si>
    <t>ODF loại gắn tủ rack
- Tối thiểu 1U
- Tối thiểu 96 FO
- Kèm đủ phụ kiện của ODF</t>
  </si>
  <si>
    <t>Bộ truyền:
-1 cổng HDMI
-1 cổng USB
-1 cổng RJ-45
Bộ nhận:
- 1 cổng HDMI
- 2 cổng USB
- 1 cổng RJ-45
Tối thiểu khoảng cách 50m định dạng 1080P qua cáp Cat5</t>
  </si>
  <si>
    <t xml:space="preserve">Tai nghe kiểm âm: 
Thông số cao hơn hoặc tương đương:
- Loại Closed-back dynamic
- Kích thước loa &gt;=40mm
- Tần số đáp ứng ít nhất trong khoảng :15-22kHz
- Công suất vào tại 1kHz tối thiểu 500 mW
- Độ nhạy tương đương hoặc tốt hơn 96dB </t>
  </si>
  <si>
    <t>Tương thích với toàn hệ thống
Tương đương hoặc hơn:
- Độ nhạy đường vào: (-10dBV INPUT) 92dB / 1m.
• Đáp ứng tần số (± 3dB): 49 Hz – 20 kHz
• Loại đầu vào: Cân bằng XLR và 1/4″ TRS
- Có núm điểu chỉnh âm lượng.
- Công suất LF 45w; HF 35w</t>
  </si>
  <si>
    <t>Bộ kết nối điện thoại (telephone hybrid):
- Đầu ra có thể cấu hình được analogue hoặc AES/EBU XLR.
- Điều khiển quay số và giữ line qua Ethernet. 
- 4 nút quay số nhanh ở mặt trước cho số điện thoại nội bộ đặt sẵn
- Nút gọi lại ở mặt trước cho cuộc gọi gần nhất 
- Mic/Line/AES-EBU Input: XLR 
- Line/AES-EBU Output: XLR
Bandwidth to Telephone Line: 250Hz - 3.4kHz</t>
  </si>
  <si>
    <t>Bộ khuếch đại phân chia âm thanh cân bằng streeo 1x6:
- Đầu vào: 2 x XLR 3 pin female (balanced, can be unbalanced);
- Đầu ra: 12 x XLR 3 pin male (balanced, can be unbalanced).</t>
  </si>
  <si>
    <t>Thiết bị phân chia tai nghe:
Thiết bị chia headphone
Đầu vào 2XLR Balance; Đầu ra 6 x 6.35 mm 
Có núm điều chỉnh âm lượng cho từng đầu ra
Có khả năng sử dụng cùng lúc ít nhất 6 headphone</t>
  </si>
  <si>
    <t>Bộ Cut Mic:
-  2 đầu ra headphone.
- Mic high pass filter và nguồn phantom
- Đầu vào và đầu ra Line có thể cân bằng hoặc không cân bằng
- Mức đầu vào tối đa: +22dBu (line), electronically balanced
- Trở kháng đầu vào: 20kΩ nominal balanced 
- Mức đầu ra tối đa: +28dBu
- Điều khiển âm lượng (line): -80dB to +6dB gain (-70dB +16dB with additional input gain)
- Đầu vào mic: 1 x XLR 3 pin female (Balanced)
- Đầu vào Line: 2 x XLR 3 pin female (Balanced)</t>
  </si>
  <si>
    <t>Bộ liên lạc Talkback giữa Studio và phòng sản xuất loại đặt bàn:
- Có Talk cộng thêm nút Listen &amp; Page
- 2 cổng1Gb Ethernet và 1Gb SFP port.
- Đầu vào Mic &amp; headset, đầu ra headphone &amp; speaker có điều khiển âm lượng.
- Có nút Loudspeaker &amp; Mic Mute.
- Nguồn đầu vào AC &amp; DC
- Khả năng ngắt echo và mic AGC để ngăn âm thanh phản hồi.
-  10 cổng GPIO người dùng có thể gán được.
-  Đáp ứng được cho việc thiết kế webserver qua ethernet
- Công suất loa 4W</t>
  </si>
  <si>
    <t>Máy trạm đồng bộ nguyên chiếc dựng Audio có cấu hình tối thiểu hoặc cao hơn:
. CPU: Intel Xeon 12 cores; 3.0 GHz
. RAM: 64GB
. Graphics Card: NVIDIA® T1000 (4 GB GDDR6 dedicated)
. Ổ cứng OS: 512GB  SSD
. Ổ cứng lưu trữ: 2TB 7200RPM SATA 3.5in 
. Optical Device : 9.5mm DVD-Writer 1st ODD
-LAN: 10GbE SFP+
. Windows 11 Pro for Workstations
. Keyboard, Mouse</t>
  </si>
  <si>
    <t>Cấu hình cao hơn hoặc tương đương
Tương thích hệ thống
Tương đương hoặc hơn:
- Hỗ trợ tối thiểu 32kHz, 44.1kHz, 48kHz, 88.2kHz, 96kHz
- Hỗ trợ xử lý: 	24 bits
- Dải động: &gt;100dB typical 
- Giao điện hỗ trợ: Tối thiểu 2 đường line analogue stereo cân bằng.
- Trở kháng vào: 20kΩ (balanced line), 2.5kΩ (microphone)
- Trở kháng ra: 120Ω (balanced)
- Có điều chỉnh gain
- Tần số đáp ứng: đầu vào 20Hz to 20kHz</t>
  </si>
  <si>
    <t>- Kích thước 27 inch
Độ phân giải 4K UHD 3840 x 2160 ( 16 : 9 )
Tấm nền IPS
Thời gian phản hồi 8 ms (bình thường)
Độ sáng 300 cd/m2
góc nhìn rộng đến 178°.
Giao diện kết nối:  HDMI, DisplayPort, USB</t>
  </si>
  <si>
    <t>Cấu hình tương đương hoặc cao hơn
Bảng đấu nối dây audio:
- Kích thước: 1 RU
- 32 đường vào x 32 đường ra
- Patchbay kèm đủ patch cords</t>
  </si>
  <si>
    <t>Bộ Radio kiểm tra sóng phát thanh:
- FM frequency: 87.5 MHz – 108 MHz
- Có chế độ tự động tìm kiếm
- Khả năng ghi nhớ preset cho 20 trạm</t>
  </si>
  <si>
    <t>Khung màn hình led
Phù hợp với hệ thống và theo thiết kế</t>
  </si>
  <si>
    <t>Phụ kiện lắp đặt
Phù hợp với hệ thống và theo thiết kế</t>
  </si>
  <si>
    <t>Tương thích với hệ thống
Thống số cấu hình cao hoặc tương đương:
- Hỗ trợ  6 đường vào âm thanh analogue
- Khả năng cài đặt 2 đường AUX.
- Kết nối chuẩn XLR-3pin hoặc TRS 1/4inch
- Đường vào RCA và ra hỗ trợ
- Hỗ trợ 2 EQ đường vào.
- Đầu ra Headphone
- Đèn Led hiển thị mức tín hiệu 
- Nguồn phantom 48V</t>
  </si>
  <si>
    <t>Máy trạm nguyên chiếc cấu hình cao cho cài đặt phần mềm thu âm:
Cấu hình tương đương hoặc cao hơn:
. CPU: Intel Xeon W5-3423, 12 cores; 3GHz
. RAM: 16GB (2x8GB) DDR5-4800 ECC SDRAM
. Graphics Card: NVIDIA® T1000 (4 GB GDDR6 dedicated)
. Ổ cứng OS: 512GB  SSD
. Ổ cứng lưu trữ: 2TB 7200RPM SATA 3.5in 
. Optical Device : 9.5mm DVD-Writer 1st ODD
. Windows 11 Pro for Workstations
. Keyboard, Mouse</t>
  </si>
  <si>
    <t>Bàn trộn âm thanh kỹ thuật số - 48 channel:
+ Kết nối đầu vào, đầu ra:
 - 32 đầu vào MIC
- 8 đầu vào line
- 12 đầu ra line analog XLR
 - Mic Input to Line Output: 20 Hz to 20 kHz
+ Tần số lấy mẫu: 48kHz
+ Convertor Resolution: 24 bit
Phantom Power  +48 V</t>
  </si>
  <si>
    <t>Bộ máy Workstation nguyên chiếc cho ghi dựng &amp; lồng tiếng đa kênh Multitrack:
Cấu hình tương đương hoặc cao hơn:
. CPU: Intel Xeon 16 cores; 3GHz
. RAM: 16GB (2x8GB)
. Graphics Card: NVIDIA® T1000 (4 GB GDDR6 dedicated)
. Ổ cứng cho Win: 512GB  SSD
. Ổ cứng lưu trữ: 4TB 7200RPM SATA 3.5in 
. Optical Device : 9.5mm DVD-Writer 1st ODD
. Windows 11 Pro for Workstations
. Keyboard, Mouse</t>
  </si>
  <si>
    <t>Phần mềm dựng audio chuyên nghiệp
Bản quyền tối thiểu 3 năm</t>
  </si>
  <si>
    <t xml:space="preserve"> </t>
  </si>
  <si>
    <t xml:space="preserve"> Đáp ứng cao hơn hoặc tối thiểu bằng:
Phần cứng giao tiếp I/O Multitrack:
- Cho phép giao tiếp và gửi nhận lên tới 34 vào và 60 ra qua đường mạng.
- Cổng Dante etherCON Chính &amp; Phụ</t>
  </si>
  <si>
    <t>Card audio kết nối mixer và máy trạm:
Kết nối máy tính: Thunderbolt 3
Yếu tố hình thức: Rackmount
Đầu vào/đầu ra đồng thời: 16 x 22
Độ phân giải A/D: 24-bit/192kHz
Đầu vào analog: 8
Có đầu vào số</t>
  </si>
  <si>
    <t>Bộ xử lý âm thanh cho Micro ca sỹ cấu hình tối thiểu hoặc cao hơn:
- Đầu vào 2 kênh analog XLR
- Chuyển đổi AD/DA 24 bit
- Đầu ra 2 kênh XLR
- Tần số đáp ứng 20Hz đến 20kHz</t>
  </si>
  <si>
    <t>Bộ lọc Equalizer Dual 31-Band:
Loại Equalizer Dual 31-Band
- Cổng kết nối vào/ra: 1/4” TRS,  XLR
-  Băng tần: 20Hz - 20kHz, +/-0,5dB
- Mức đầu vào tối đa: Trong khoảng từ 18dBm đến 22dBm
- Mức đầu ra tối đa: Tong khoảng từ 18dBm đến 22dBm
Tương thích với hệ thống</t>
  </si>
  <si>
    <t>Loa kiểm tra phòng máy (Studio Monitor) cấu hình tối thiểu hoặc cao hơn:
- Tần số đáp ứng 32Hz-21kHz
- Công suất dải trầm 300W, dải trung 250W, dải cao 200W 
- Tổng công suất 900W
- Active 3-Way
- Đầu vào XLR
- SPL 118 dB</t>
  </si>
  <si>
    <t>Micro thu âm cho ca sỹ. Bao gồm lưới chắn gió, lọc gió, giảm rung, cần gắn Mic đáp ứng tối thiểu hoặc cao hơn:
- Loại: micro 1 inch có màng ngăn lớn
- Độ nhạy mạch hở: 23 mV/Pa (-33 dBV ± 0,5 dB)
- Dải tần số: 20 - 20000 Hz
- Trở kháng tải đề xuất: ≥ 1000 ohms
- Equivalent noise level (A-weighted): 6 dB-A (0 dB pre-attenuation)
- Tỷ lệ S/N: 87-88 dB
- Nguồn cấp: 48 V phantom
- Kết nối: 3-pin XLR (pin 2 hot)</t>
  </si>
  <si>
    <t>Micro thu âm cho hát bè, hợp xướng hoặc nhạc cụ:
- Dải tần số âm thanh: 50 - 20000 Hz
- Trở kháng điện: 200 Ohms
- Trở kháng tải đề xuất: 2000 Ohms
- Định hướng: Cardioid, Hypercardioid
- Có cấp nguồn DC
- Kết nối Audio: Balanced XLR
- Kiểu: XLR 3-pin
Tương đương hoặc hơn
Signal-to-Noise 73dB</t>
  </si>
  <si>
    <t>2-conductor microphone cable (100m/roll):
- Chiều dài: 100m/ cuộn
- Cáp 2 lõi có bọc kim chống nhiễu</t>
  </si>
  <si>
    <t>Audio multichannel cable (100m/roll):
- Chiều dài: 100m/ cuộn
- Số kênh: 4 cặp
- Số lượng dây dẫn: 8, có bọc kim chống nhiễu</t>
  </si>
  <si>
    <t>Bộ máy Workstation thu dựng phát thanh:
Cấu hình tương đương hoặc cao hơn:
. CPU: Intel Xeon 16 cores; 3GHz
. RAM: 64GB DDR5-4800 ECC SDRAM
. Graphics Card: NVIDIA® T1000 (4 GB GDDR6 dedicated)
. Ổ cứng OS: 512GB  SSD
. Ổ cứng lưu trữ: 2TB 7200RPM SATA 3.5in 
. Optical Device : 9.5mm DVD-Writer 1st ODD
. Windows 11 Pro for Workstations
. Keyboard, Mouse</t>
  </si>
  <si>
    <t>Máy ghi âm kỹ thuật số chuyên dụng cho phóng viên+lọc gió:
- Recording media: SD card, SDHC card, SDXC card ( up to 128 GB)
- Định dạng File:  WAV/BWF:  44.1k/48k/96 kHz, 16/24 bit; MP3: 44.1/48kHz, 32k/64k/96k/128k/192k/256k/320 kbps;
- Số kênh (number of channels):  ≥ 2-ch (2 stereo)</t>
  </si>
  <si>
    <t>Bộ máy dựng lưu động cấu hình tương đương hoặc cao hơn cho PV biên tập và dựng phát thanh:
+ Phần mềm biên tập âm thanh bản quyền 3 năm: Tương đương Adobe Audition CC;
+ Máy tính Laptop worksation dùng dựng &amp; biên tập âm thanh, có cấu hình tối thiểu hoặc cao hơn:
- CPU: intel 6 Cores, 2.7 GHz
- Windows Pro bản quyền
- Graphics 4GB
- Màn hình: 15.6 inch FHD (1920x1080) 
- RAM: 32 GB  DDR4
- 256GB SSD
- 1TB 7200RPM SATA
- USB C</t>
  </si>
  <si>
    <t>- Hỗ trợ kết nối quang, cho phép tạo kết nối audio đến nhiều frame matrix khác. Đi kèm với SFP transceiver. Sử dụng modul quang ở chế độ đơn mode</t>
  </si>
  <si>
    <t>Phần mềm cấu hình và quản trị hệ thống liên lạc nội bộ
- Tương thích hoàn toàn với hệ thống liên lạc nội bộ bên trên
- Cung cấp giao diện quản trị và vận hành cho toàn bộ hệ thống liên lạc nội bộ intercom</t>
  </si>
  <si>
    <t>Máy tính điều khiển và cấu hình cho hệ thống liên lạc nội bộ tối thiểu
- 2 x Intel Xeon Processor 10 core, 2.4Ghz
- 64GB DDR4 ECC
- NVIDIA 6GB
- 2 x 512GB Solid State Drive
- 4TB HDDdrive storage
- Card mạng 10Gbps SFP+
- Chuột + Bàn phím + Màn hình 27 Full HD+ Bộ lắp Rack kèm giá giữ dây cho máy tính</t>
  </si>
  <si>
    <t>- Bộ kéo dài tín hiệu chuột, bàn phím, màn hình KVM extender</t>
  </si>
  <si>
    <t>Microphone cổ ngỗng cho IP panel
- Tương thích hoàn toàn với Panel IP bên trên</t>
  </si>
  <si>
    <t>Tai nghe kèm micro loại 2 tai cho các Panel IP
- Tương thích hoàn toàn với Panel IP bên trên</t>
  </si>
  <si>
    <t>Tai nghe kèm micro loại 1 tai cho các Panel IP
- Tương thích hoàn toàn với Panel IP bên trên</t>
  </si>
  <si>
    <t>Cấu hình tối thiểu hoặc cao hơn:
- 2 đầu vào XLR
- 2 đầu vào 1/4" TRS
- 2 đầu ra XLR
- 2 đầu ra 1/4" TRS
- Maximum Input +22dBu
- Maximum Output +21dBu
- Frequency Response 20Hz - 20kHz
- Limiter Threshold Range 0dBu to +20dBu
- Gate Threshold Range OFF to +10dBu
- Compressor Threshold Range -40dBu to +20dBu</t>
  </si>
  <si>
    <t>Cấu hình tối thiểu hoặc cao hơn:
- 16 đầu vào, trở kháng đầu vào 10k Ω
- 2 đầu ra, trở kháng đầu ra 50Ω
- Frequency response 20Hz – 20kHz
- Có bàn điểu khiển
- Tương thích với hệ thống</t>
  </si>
  <si>
    <t>Bộ tự động điều chỉnh mức âm lượng (AGC):
- Đầu vào analog: 
Mức đầu vào bình thường: +4 dBu
Mức đầu vào tối đa: +24 dBu
Connectors: XLR balanced EMI surpressed
A/D conversion: 24 bit
- Đầu ra analog:
Đầu ra analog:0-24 dBu có thể điều chỉnh
- Đầu vào/ra Digital (AES/EBU) :
Tốc độ lấy mẫu: 32-192 kHz
Connector: XLR balanced EMI surpressed
- Giao thức điều khiển
Connectors : Serial, USB A, USB B, RJ45
Protocols : HTTP (browse, mobile, API), SNMP, TELNET, FTP, SMTP, RS232</t>
  </si>
  <si>
    <t>Hỗ trợ đầu vào video SDI từ 1,5G đến 3G (1080p)
Hỗ trợ  HDR và ​​WCG ở đầu ra HDMI
Tự động phát hiện dải màu tín hiệu đầu vào thông qua thông tin VPID
Hỗ trợ 3G SDI (A/B)
Tự động phát hiện định dạng và tiêu chuẩn đầu vào
Tùy chọn đầu vào và đầu ra sợi quang
Đầu ra video HDMI với âm thanh nhúng
Đầu ra âm thanh analog và AES
Mã thời gian có thể lựa chọn và ghi vào metadata
CEA 708 Ghi phụ đề chi tiết
Đo mức âm thanh 16 kênh trên màn hình</t>
  </si>
  <si>
    <t>Đồng hồ số thời gian thực với LTC input:
- Đồng hồ điện tử loại hiển thị số, tương thích hoàn toàn với hệ thống xử lý thời gian ở phần trên
- 24- or 12-hour display mode
- AM/PM indicator (12-hour mode)
- 6-digit red LED</t>
  </si>
  <si>
    <t>Máy chủ nguyên chiếc Cấu hình tương đương hoặc cao hơn:
- Chip Intel Xeon 5218, 16 Cores, 2,30 GHz; 10GbE SFP+
- Dung lượng bộ nhớ RAM tối thiểu 32GB ECC Reg;
- Ổ cứng hệ thống ≥ 300GB SSD SATA;
- 01 ổ cứng ≥ 2TB 7200 RPM SATA Hard Drive;
- Khối nguồn đồng bộ tối thiểu 550W.
- Mouse optical, keyboard USB
- OS software bản quyền lâu dài
- Loại rack
- Kèm màn hình 27"</t>
  </si>
  <si>
    <t>Máy tính quản trị, cấu hình tương đương hoặc cao hơn
- CPU: Inntel® Xeon® W3-2423 Processor ; 6 Cores, 2,10 GHz;
- RAM: 16GB DDR4 ECC
- VGA: NVIDIA Quadro P600 2GB 2x DP
- System SSD: 256GB SATA
- Windows 11 Pro for Workstations;
- Đi kèm với màn hình máy tính LED kích thước sử dụng thực tối thiểu 21,5inch;
- Loại Tower;</t>
  </si>
  <si>
    <t xml:space="preserve"> Vật tư lắp đặt: Ống cứng, mặt bích, cút góc, cút thẳng, cáp điện 3 pha, cáp điều khiển,..v.v 
Tương thích với hệ thống</t>
  </si>
  <si>
    <t>Ổn áp 3 pha 20KVA:
Công suất ≥ 20kVA
Điện áp vào 260V~430V
Điện áp ra 380V ± 2 ~ 3%
Tần số 49 ~ 62Hz</t>
  </si>
  <si>
    <t>Đầu thu vệ tinh phát thanh chuyên dụng:
- Đầu vào RF:
+ Băng tần KU/ C/ DVB-S2
- Đầu ra: Audio output
Analogue Audio Output XLR
Digital Output AES 3/EBU, XLR</t>
  </si>
  <si>
    <t>Bộ monitor hiển thị mức Audio chuyên dụng -Digital 2/4 Channel Audio Monitor:
Đầu vào 2 Analog (XLR, Male)
2 AES/EBU (BNC, Female)
Đầu ra 2 balanced analog output of selected input (XLR, male)</t>
  </si>
  <si>
    <t>Tải giả 5 KW:
CW power Rating  5000W
Phạm vi tần số DC – 806MHz</t>
  </si>
  <si>
    <t>Hệ thống chống sét, bao gồm:
Cắt lọc xung quá áp đột biến đa cấp nguồn AC 3 pha 125A Type 1+2
Điện áp Un 230V, Uc 280V, TOV 440V, Up 1,3kV
Cắt xung sơ cấp (L-N) 15kA (10/350µs), 140kA (8/20µs)
Cắt xung N-G: 50kA (10/350µs), 150kA (8/20µs)
Mạch lọc phối hợp cuộn cảm L (15μH) và tụ điện C (400nF)
Bảo vệ đa hướng L-N, L-G, N-G
Cảnh báo tình trạng hoạt động: đèn Led ngoài và tín hiệu màu trên module 
Đấu nối tiếp với mạng điện, tải tối đa 125A/pha
Tủ kim loại sơn tĩnh điện cao cấp</t>
  </si>
  <si>
    <t>Dịch vụ tạo thumbnail: Tự động tạo thumbnail từ các file video đã upload. Có thể trích xuất bằng tay các thumbnail khi duyệt file phân giải thấp. Có thể dùng ảnh nhập từ ngoài vào để dùng cho thumbnail</t>
  </si>
  <si>
    <t>Dịch vụ đồng bộ dữ liệu từ hệ thống hiện có của trung tâm vào hệ thống quản lý lưu trữ mới</t>
  </si>
  <si>
    <t>Cáp mạng CAT6:
Độ dài 300m Tối thiểu cáp CAT6 của hãng thông dụng như Commscope ADC Krone hoặc Alantek hoặc tương đương</t>
  </si>
  <si>
    <t>SL</t>
  </si>
  <si>
    <t xml:space="preserve">Card mạng quang kép (10Gbps):
- Ports: Two 10GbE SFP+
- Data Transfer Rate: 10 Gbps
- Interface Type: PCI Express </t>
  </si>
  <si>
    <t>Card mạng quang kép (10Gbps):
- Ports: Two 10GbE SFP+
- Data Transfer Rate: 10 Gbps
- Interface Type: PCI Express</t>
  </si>
  <si>
    <t xml:space="preserve">Kích thước màn hình 43"
Loại Tivi Smart Tivi
Độ phân giải Ultra HD 4K (3840 x 2160 Pixel)
</t>
  </si>
  <si>
    <t>Tương thích với hệ thống
Thống số cấu hình cao hoặc tương đương:
- Hỗ trợ &gt;=6 đường vào âm thanh analogue
- Khả năng cài đặt &gt;= 2 đường AUX.
- Kết nối chuẩn XLR-3pin hoặc TRS 1/4inch
- Đường vào RCA và ra hỗ trợ
- Hỗ trợ &gt;=2 EQ đường vào.
- Đầu ra Headphone
- Đèn Led hiển thị mức tín hiệu 
- Nguồn phantom 48V</t>
  </si>
  <si>
    <t>Máy trạm đồng bộ nguyên chiếc dựng Audio có cấu hình tối thiểu hoặc cao hơn:
. CPU: Intel Xeon 16 cores; 2GHz
. RAM: 64GB
. Graphics Card: NVIDIA® T1000 (4 GB GDDR6 dedicated)
. Ổ cứng OS: 512GB  SSD
. Ổ cứng lưu trữ: 2TB 7200RPM SATA 3.5in 
. Optical Device : 9.5mm DVD-Writer 1st ODD
-LAN: 10GbE SFP+
. Windows 11 Pro for Workstations
. Keyboard, Mouse</t>
  </si>
  <si>
    <t>Kích thước màn hình 27Inch IPS
Độ sáng 300cd/m2
Tỷ lệ tương phản 1.000:1
Độ phân giải tối thiểu Full HD (1920x1080)</t>
  </si>
  <si>
    <t>Phần mềm thu âm chuyên dụng và dựng audio:
- Phần mềm dàn dựng âm thanh phù hợp với hệ thống
- Bản quyền tối thiểu 3 năm</t>
  </si>
  <si>
    <t xml:space="preserve">Thẻ nhớ 120GB </t>
  </si>
  <si>
    <t>Máy trạm đồng bộ nguyên chiếc có cấu hình tối thiểu hoặc cao hơn:
- CPU: Intel® Xeon® Gold 6244R hoặc 6244 (8core 3.6GHz)
- Windows 10 Pro for Workstations (6 cores plus) hoặc Windown 11 Pro
- GPU: NVIDIA® T1000, 8 GB GDDR6, 4 mDP to DP adapters
- Memory: 64 GB, 4 x 16 GB, DDR4, 2933 MHz, ECC
- Harddrive SSD: 512 GB,
- HDD: 8TB SATA 7200 rpm
- LAN: 2 port 10G SFP+, SFP-10G
- Gồm chuột - bàn phím
Tương thích với toàn hệ thống</t>
  </si>
  <si>
    <t>Máy trạm đồng bộ nguyên chiếc có cấu hình tối thiểu hoặc cao hơn:
- CPU: 2 x Intel® Xeon® Gold 6244R hoặc 6244 (8core 3.6GHz)
- Windows 10 Pro for Workstations (6 cores plus) hoặc Windown 11 Pro
- GPU:  NVIDIA® RTX™ A4000, 16 GB GDDR6, 4 DP
- Memory: 128 GB, 8 x 16 GB
- Harddrive SSD: 512 GB,
- HDD: 8TB SATA 7200 RPM
- LAN: 2 port 10G SFP+, SFP-10G
- Gồm chuột - bàn phím
Tương thích với toàn hệ thống</t>
  </si>
  <si>
    <t>Tương đường hoặc hơn:
- Công suất 41W
- LF Driver 126mm (5")
- HF Driver 25mm (1")
- Độ nhạy đường vào: (-10dBV INPUT) 92dB / 1m.
• Đáp ứng tần số (± 3dB): 49 Hz – 20 kHz
• Maximum Peak SPL 108dB
 SN: 75dBA (A-Weighted)
- Có núm điểu chỉnh âm lượng.
- Kết nối đầu vào: 1 x XLR female, 1 x TRS female, balanced</t>
  </si>
  <si>
    <t>Thiết bị chuyển mạch 1/10GbE có cấu hình tối thiểu như sau:
- Khả năng chuyển mạch: 128 Gbps;
- Thông lượng xử lý (Packer Per Second): ≥154,8 Mpps;
- Khả năng lưu trữ Mac Address: 16 K;
- Số lượng VLAN hỗ trợ: 4 K;
- DRAM: 512 MB;
- FLASH: 64 MB;
- Số lượng cổng, giao diện kết nối: 24x GE RJ45 and 4x 10GE SFP+;
- Cổng cấp nguồn qua Ethernet (PoE) Power over Ethernet (PoE) Ports.
+ Tính năng:
Giải pháp hỗ trợ giao thức định tuyến Static; và OSPF v2 
Hỗ trợ gom nhiều switch lại với nhau, cho phép quản lý 1 nhóm switch như 1 switch 
Hỗ trợ Access List
Hỗ trợ tính năng QoS
Có khả năng quản lý bởi thiết bị quản trị tập trung</t>
  </si>
  <si>
    <t xml:space="preserve">Bộ Switch nhánh 1/10GbE có cấu hình tối thiểu hoặc cao hơn:
- Các cổng:  48x1GE + 4x10GE Uplink
- Switching capacity tối thiểu: 170 Gbps
- Forwarding rate tối thiểu:  130 Mpps
- Total number of MAC addresses: 32,000
- IPv6 routing entries: 16,000
- Multicast routing scale: 4,000
- DRAM: tối thiểu 4 GB
- Flash: 16 GB 
</t>
  </si>
  <si>
    <t>Biến áp cách ly khô 3 pha 50Hz, 630kVA:
Điện áp vào/ra: từ 380V đến 400V 
Tần số: 50Hz
Dây cuốn: đồng bọc cách điện
- Phù hợp với hệ thống điện lưới theo tiêu chuẩn Việt Nam</t>
  </si>
  <si>
    <t>Bảng 4 cửa:
Phạm vi tần số 0 - 1000 MHz
Trở kháng 50 Ohm
VSWR &lt; 1.04
Độ cách ly giữa các cửa ≥ 70 dB
Connector đầu vào/ra 1 5/8” unflange
Phù hợp với hệ thống máy phát</t>
  </si>
  <si>
    <t>Microphone thu âm cầm tay chất lượng cao, 
- Hướng Supper Cardioid:
- Nguyên lý chuyển đổi: Dynamic
- Tần số : từ 40 đến 18000 Hz;
- Độ nhạy : 2,0mV/Pa = -54dB (0 dB = 1V/Pa) = -74 dB (0 dB = 1V/ubar);
- Trở kháng: 350 Ohm;
- Trở kháng tối thiểu: 1000 Ohm;
- Kết nối: XLR-3</t>
  </si>
  <si>
    <t>Máy in LASER khổ A3:
- Tốc độ in A4 : 40 trang/phút;
- Tốc độ in A3 : 30 trang/phút;
- Độ phân giải: 1200 x 1200dpi;
- Kết nối in từ xa;
- In 2 mặt tự động.
- Các phụ kiện đi kèm.</t>
  </si>
  <si>
    <t>Máy in màu LASER khổ A3:
- Tốc độ in A4 : trắng đen 50 trang/phút , in màu 50 trang/phút;
- Tốc độ in A3 : trắng đen 28 trang/phút , in màu 28 trang/phút;
- Cổng kết nối: 10/100 TX Ethernet, USB 2.0;
- Công nghệ in: LED;
- In đảo mặt tự động, in qua mạng, in từ USB.
- Các phụ kiện đi kèm.</t>
  </si>
  <si>
    <t>Module phần mềm tạo chữ CG bản quyền lâu dài:
Module phần mềm tạo chữ CG bản quyền lâu dài:
- Thiết kế đồ họa, template cho phần mềm phát sóng tự động
- Đồ họa hiển thị với thời gian thực
- Cập nhật dữ liệu từ các nguồn tự động
- Các mẫu template có thể được sử dụng trực tiếp 
- Hỗ trợ DVE chuyển cảnh giữa các đồ họa
- Automatic titling, including music clips
- Clocks, weather forecasts, etc.
- Tương thích, đồng bộ với phần mềm phát sóng</t>
  </si>
  <si>
    <t>Phần mềm điều khiển, kiểm soát phát sóng tự động đồng bộ với hệ thống phát sóng tự động bản quyền lâu dài:
- Phần mềm chuyên dùng hỗ trợ tự động kiểm soát các Video server
- Theo dõi quá trình phát trên server chính và tự động thực hiện xử lý lỗi (failover) từ Video server chính sang Video server dự phòng.
- Hạn chế tình trạng gián đoạn tín hiệu khi phát sinh lỗi trong quá trình phát;
- Control over LAN connection. Cho phép giám sát quá trình hoạt động từ xa 
Tương thích đồng bộ với hệ thống phát sóng</t>
  </si>
  <si>
    <t>- Frame 19"-5RU gồm 2 nguồn
- Mixed-signal routing (SD, HD, 3 Gb/s and audio)
- Hỗ trợ tối thiểu 64x64 đầu vào/ra
- Có khả năng phối hợp nhiều loại tín hiệu vào/ra trong cùng frame.
- Đồng thời định tuyến tín hiệu cho Video và audio
- Hỗ trợ đầu ra Multiviewer trong cùng frame (Với tùy chọn module multiviewer)</t>
  </si>
  <si>
    <t>Bộ phát xung đồng bộ, NTP server:
- Thiết bị đồng bộ thời gian với hệ thống GPS (Global Position System)
- Là thiết bị đồng bộ thời gian, tạo xung chuẩn của nhà sản xuất nổi tiếng thế giới về thiết bị cho phát thanh, truyền hình.
-Có chức năng Network time server
- 4 LTC outputs, word clock output,
- Tín hiệu: PAL black burst. HD tri-level sync</t>
  </si>
  <si>
    <t>Bộ xử lý Multiviewer - tối hiểu 3 đầu ra và 16 đầu vào
Tích hợp trong Router trung tâm:.
- - Hoàn toàn tương thích với hệ thống Router trung tâm ở phần trên.
- Hỗ trợ đầu vào tín hiệu 3 Gb/s/ HD/ SD
- Đầu ra  &gt;=3xHDSDI
-  configuration software</t>
  </si>
  <si>
    <t>Bộ ghi lưu trữ chương trình QTV sau phát sóng HD:
Cấu hình server tối thiểu hoặc cao hơn:
- Kích thước &gt;= 1RU (Base Unit N) 
- Lưu trữ  tối thiểu 8TB RAID5
- Hỗ trợ nguồn dự phòng: 
- Cổng kêt nối: Dual GigE NIC
- Card phần cứng vào/ra: Đầu vào tối thiểu  3 x SD/HD-SDI BNC
- Phần mềm ghi bản quyền lâu dài</t>
  </si>
  <si>
    <t>Bộ truyền dẫn âm thanh qua quang, tương đương hoặc hơn:
- 4 x đầu vào/ra Analog với nhóm audio lựa chọn được
- Tùy chọn Fiber I/O
- Có chế độ truyền tải âm thanh 2 chiều 
- Fiber I/O: (tùy chọn) 1 x fiber optic đầu vào và đầu ra
- Đầu vào âm thanh: 4 x analog audio inputs</t>
  </si>
  <si>
    <t>Bản quyền phần mềm ghi nhật ký phát sóng phát thanh 2 kênh:
- Hỗ trợ Multi-channel Audio
- Khả năng quản lí tài khoản người dùng tập trung
- Hỗ trợ xem trước, tìm kiếm, trích xuất.
- Chạy ổn định</t>
  </si>
  <si>
    <t>Hệ thống cấp nguồn điện liên tục 120kVA/120KW, Hỗ trợ hoạt động với cấu hình chạy song song N+X'; UPS cung cấp nguồn điện liên tục trong 60 phút tại tải 120KW.
- Điện áp vào danh định: 380/400/415VAC 3-Phase + N + PE;
- Dải điện áp ngõ vào (V): 228 to 478VAC;
- Tần số ngõ vào danh định (Hz): 50 / 60;
- Dải tần số ngõ vào (Hz): 40 to 70;
- Hệ số công suất ngõ vào (KW/KVA): &gt;0.99;
- Độ méo hài (THDi%): &lt;3;
- Điện áp ngõ ra (V): 380/400/415 (3-phase);
- Tần số ngõ ra : 50/60 Hz;
- Khả năng chịu quá tải: &lt;125 % 10 min; &lt;150 % for 1 min; &gt;150 % for 200ms;
- Protection leve: IP20, IP21, IP31 optional
- Chức năng kết nối song song N+X: Cho phép kết nối song song lên đến 4 bộ để hoạt động dự phòng đa tầng (N+X), nhân công suất, chia đều tải.</t>
  </si>
  <si>
    <t>Tương thích hoàn toàn với hệ thống, có cấu hình tương đương hoặc bằng:
- Tối thiểu 16 đường Mono mic vào .
- AES in and out
- ≥16 đường mix ra.
- ≥ 4 FX
- Delay trên tất cả input và output
- ≥ 4  Mute Groups
- Màn hình cảm ứng cho phép điều khiển linh hoạt</t>
  </si>
  <si>
    <t>Tương thích hoàn toàn với hệ thống, có cấu hình tương đương hoặc bằng:
- Tối thiểu 12 đường Mono mic vào .
- AES in and out
- ≥12 đường mix ra.
- ≥4  FX
- Delay trên tất cả input và output
- ≥4 Mute Groups
- Màn hình cảm ứng cho phép điều khiển linh hoạt</t>
  </si>
  <si>
    <t>Bộ máy ảnh chất lượng cao 4K và ống kính tương thích đặc dụng:
Thông số tương đương cao hơn:
Bộ máy ảnh chất lượng cao 4K và ống kính tương thích đặc dụng:
- Cảm biến Fullframe &gt;= 50.1 MP
- ISO: 100-3200
- Ống kính tương thích loại 24-70mm 
- Ống kính tương thích loại 15-35mm 
- Ống kính tương thích loại 70-200mm 
- Ống kính tương thích loại 85mm 
- Các phụ kiện đi kèm: Túi, Thẻ nhớ, kính lọc UV, Pin và sạc Pin, chân Mono</t>
  </si>
  <si>
    <t xml:space="preserve">Bộ tổng đài liên lạc nội bộ cho Tổng khống chế 
Hệ thống liên lạc tổng đài nội bộ chứa khe cắm card giao tiếp nội bộ qua IP đã có 2 CPU Cards và 2 nguồn cung cấp
Khả năng mở rộng của frame matrix:
- Số IO card hỗ trợ tối thiểu: 4; 
- Số CPU Controller Cards tối thiểu: 2
- Số nguồn cung cấp tối thiểu: 2
- Số cổng RJ-45 tối thiểu trên mỗi Matrix: 64; 
- Hỗ trợ các chuẩn liên kết: 4-wire, Fiber, IP, MADI
- Hỗ trợ mở rộng hệ thống kết nối với nhiều frame khác 
Hiệu suất Matrix: 
- Tốc độ lấy mẫu: 44.1 kHz hoặc 48kHZ; Độ phân giải: 24 bit; </t>
  </si>
  <si>
    <t>- Phần mềm hỗ trợ truy cập kho lưu trữ cục bộ tủ băng dưới giao thức SMB, NFS và FTP
- Lưu trữ và khôi phục các file từ tủ băng cũng giống như ghi và đọc từ ổ đĩa.
- Sao chép băng LTO: Tự động tạo các băng LTO bản sao thực hiện từ trong thư viện tủ băng để lưu giữ bên ngoài. Đối với các thư viện có một đầu đọc ghi LTO, việc sao chép có thể được lên lịch ghi
- Cấu hình tape pool sử dụng định dạng LTFS
- Dễ dàng migration cho các băng LTO thế hệ cũ</t>
  </si>
  <si>
    <t>- Giao diện trên nền tảng Web-based, cho phép người dùng xem nội dung media qua file lowres và tác nghiệp tại bất kỳ máy trạm làm việc nào có kết nối mạng.
- Cung cấp các công cụ tìm kiếm, kết nối và truy xuất đến kho tư liệu.
- Quyền được thay đổi một số metadata được gán mặc định cho người tạo lập và được cấp linh hoạt trong hệ thống.
- Cho phép hiển thị nhiều phiên bản của video và tùy chọn phiên bản muốn sử dụng 
- Cho phép hiển thị Audio Level Meter trên màn hình Preview Video, cho phép tắt bật hiển thị khung an toàn, cho phép xem nội dung tư liệu với định dạng phân giải thấp với trình duyệt web
- Cung cấp công cụ cho phép người dùng chèn các lời chú thích theo các frame xác định hoặc trên một khoảng timecode xác định.
- Cung cấp khả năng cho phép người dùng có thể upload hoặc download tư liệu video trên môi trường Web.
- Cho phép xếp loại media
- Cung cấp công cụ theo dõi các tiến trình xử lý tư liệu media đang thực thi trong hệ thống.
- Cho phép người dùng có thể hủy bỏ, đặt quyền xử lý ưu tiên cho các tiến trình xử lý video đang chạy.
- Cung cấp công cụ duyệt tư liệu cho phép người dùng có thể xem từ đầu đến cuối nội dung tư liệu, có thể tạo chú thích đến từng frame xác định hoặc trên một đoạn timecode, có thể chuyển trạng thái phê duyệt hoặc không duyệt và gõ nội dung chú thích cuối cùng trước khi duyệt tư liệu video.</t>
  </si>
  <si>
    <t>- cho phép Ingest media file đơn lẻ cũng như toàn bộ thư mục chỉ định vào hệ thống thông qua kết nối FTP hoặc Các phương thức copy file khác.
- cho phép Ingest media trực tiếp từ thẻ nhớ, đĩa XDCAM, thẻ nhớ P2, camera vào hệ thống thông qua kết nối FTP hoặc Các phương thức copy file khác.
- Ingest media vào hệ thống qua phần mềm ứng dụng
- Cho phép tạm dừng hoặc tiếp tục trong quá trình upload/ download vào hệ thống.
- Hỗ trợ thao tác đơn giản như kéo thả
- Hỗ trợ xử lý đa tiến trình đồng thời tải file vào MAM. Theo dõi trạng thái Các tiến trình tải file vào MAM</t>
  </si>
  <si>
    <t xml:space="preserve">Giấy phép Ingest filebase thẻ nhớ từ xa qua Web 
- Ingest media từ toàn bộ thư mục chỉ định vào hệ thống. 
- Ingest media trực tiếp từ thẻ nhớ, đĩa XDCAM, thẻ nhớ P2, camera (chứa hàng trăm file do Camera cắt ra trong quá trình quay) vào hệ thống thông qua kết nối FTP hoặc các phương thức copy file khác.
- Ingest media vào hệ thống qua trình duyệt Web
- Hỗ trợ thao tác đơn giản như kéo thả
- Định dạng file và media info được kiểm tra trước khi nạp vào hệ thống
- Hỗ trợ xử lý đa tiến trình đồng thời tải file vào hệ thống. Theo dõi trạng thái các tiến trình tải file.  
</t>
  </si>
  <si>
    <t>Phần mềm cơ sở dữ liệu</t>
  </si>
  <si>
    <t xml:space="preserve">Cấu hình của 1node lưu trữ tốc độ cao tương đương hoặc cao hơn
- CPU: Tổng 16 Core Intel Xeon
- RAM: Tối thiểu 384GB DDR4
- Ổ OS: 2 x SSD cấu hình dự phòng
- Ổ cache: Tối thiểu 4 x 1.92TB SSD
- Ổ dữ liệu: Tối thiểu 20 x 12TB SATA HDD
- Network: 4 cổng 25GbE
- GPU: 1x 12GB GDDR6
- Power: Nguồn cung cấp dự phòng nóng 1+1
- Dịch vụ hỗ trợ kỹ thuật và bảo hành tối thiểu 24 tháng </t>
  </si>
  <si>
    <t xml:space="preserve"> Nhiệt độ màu: 5600K, ánh sángtrắng
- Công suất: &gt;=150W
- DMX 512: Hỗ trợ 2 cổng In và Out với 512 kênh
- Phụ kiện lắp đặt: tay teo, dàn đỡ, cáp điện, tủ điện….</t>
  </si>
  <si>
    <t>Tương thích bộ thu/phát quang</t>
  </si>
  <si>
    <t>D4</t>
  </si>
  <si>
    <t>D2</t>
  </si>
  <si>
    <t>Hệ thống âm thanh chuyên dùng cho phòng lồng tiếng gồm:</t>
  </si>
  <si>
    <t>Hệ thống</t>
  </si>
  <si>
    <t>D3</t>
  </si>
  <si>
    <t>HỆ THỐNG THIẾT BỊ CHUYÊN DÙNG CHO PHÓNG VIÊN, BIÊN TẬP VIÊN, KỸ THUẬT VIÊN TÁC NGHIỆP</t>
  </si>
  <si>
    <t>Hệ thống các CAMERA HD/4K LƯU ĐỘNG VÁC VAI bao gồm:</t>
  </si>
  <si>
    <t>Chân máy</t>
  </si>
  <si>
    <t>Hệ thống các CAMERA CẦM TAY LƯU ĐỘNG HD/4K Camcoder 1/2 inch bao gồm</t>
  </si>
  <si>
    <t>Pin dung lượng lớn cho máy quay</t>
  </si>
  <si>
    <t xml:space="preserve">Phần mềm dựng hình chuyên dùng có bản quyền </t>
  </si>
  <si>
    <t>Phần mềm đồ họa chuyên dùng có bản quyền</t>
  </si>
  <si>
    <t>Phần mềm thu dựng chuyên dụng có bản quyền cho biên tập</t>
  </si>
  <si>
    <t>Bộ máy dựng biên tập HD chuyên dùng cấu hình cao</t>
  </si>
  <si>
    <t>Bộ máy Workstation kiểm duyệt chương trình HD/4K chuyên dùng, cấu hình cao, bao gồm:</t>
  </si>
  <si>
    <t>Hệ thống màn hình hiển thị tín hiệu video kiểm tra bao gồm:</t>
  </si>
  <si>
    <t>Hệ thống kiểm tra âm thanh chuyên dùng gồm:</t>
  </si>
  <si>
    <t>3.1.1</t>
  </si>
  <si>
    <t>3.1.2</t>
  </si>
  <si>
    <t>3.1.3</t>
  </si>
  <si>
    <t>Bộ máy chủ phát sóng tự động cấu hình Main/ Backup</t>
  </si>
  <si>
    <t>Bộ máy chủ nguyên chiếc điều khiển kiểm soát phát sóng tự động</t>
  </si>
  <si>
    <t>Bộ máy trạm lập lịch phát sóng tự động</t>
  </si>
  <si>
    <t>Video Router chuyên dùng cho Tổng khống chế (MCR), hỗ trợ tới 72x64 full HD, có khả năng nâng cấp, Có frames syns bao gồm:</t>
  </si>
  <si>
    <t>Hệ thống Intercom kết nối các phim trường bao gồm:</t>
  </si>
  <si>
    <t>D5</t>
  </si>
  <si>
    <t>D8</t>
  </si>
  <si>
    <t>Hệ thống xử lý và kiểm tra tín hiệu gồm:</t>
  </si>
  <si>
    <t>Bộ truyền dẫn âm thanh qua quang</t>
  </si>
  <si>
    <t>Gói thiết bị phụ kiện và vật tư lắp đặt gồm:</t>
  </si>
  <si>
    <t>Hệ thống màn hình LED P2.5 làm background cho chương trình phát thanh trực tuyến có hình gồm:</t>
  </si>
  <si>
    <t>Hệ thống xử lý, kiểm tra tín hiệu và phụ kiện gồm:</t>
  </si>
  <si>
    <t>Phần mềm chuyển đổi giọng nói thành văn bản có bản quyền tối thiểu 3 năm</t>
  </si>
  <si>
    <t>Phần mềm</t>
  </si>
  <si>
    <t>Hệ thống xử lý tín hiệu lồng tiếng và hòa âm ca nhạc gồm:</t>
  </si>
  <si>
    <t>Bộ máy trạm Workstation nguyên chiếc chuyên dùng cho ghi dựng &amp; lồng tiếng đa kênh Multitrack:</t>
  </si>
  <si>
    <t>Bộ xử lý âm thanh cho micro ca sỹ</t>
  </si>
  <si>
    <t>Gói thiết bị phụ trợ và vật tư lắp đặt gồm</t>
  </si>
  <si>
    <t>Bộ máy trạm Workstation chuyên dùng thu/dựng phát thanh có cài đặt phần mềm bản quyền chuyên dùng</t>
  </si>
  <si>
    <t>Bộ máy trạm nguyên chiếc chuyên dùng cấu hình cao cài đặt phần mềm thu âm và dựng audio chuyên dùng</t>
  </si>
  <si>
    <t>1.1.1</t>
  </si>
  <si>
    <t>1.1.2</t>
  </si>
  <si>
    <t>1.1.3</t>
  </si>
  <si>
    <t>1.1.4</t>
  </si>
  <si>
    <t>1.1.5</t>
  </si>
  <si>
    <t>1.1.6</t>
  </si>
  <si>
    <t>1.1.7</t>
  </si>
  <si>
    <t>Hệ thống xử lý tín hiệu phát thanh gồm:</t>
  </si>
  <si>
    <t>Bộ máy trạm phát sóng nguyên chiếc đồng bộ Workstation chuyên dùng cấu hình cao:</t>
  </si>
  <si>
    <t>Hệ thống truyền dẫn âm thanh qua quang gồm:</t>
  </si>
  <si>
    <t>Gói phụ kiện kèm vật tư lắp đặt gồm:</t>
  </si>
  <si>
    <t>Máy chủ cài đặt phần mềm diệt virus server cho hệ thống máy trạm, server sản xuất phát thanh</t>
  </si>
  <si>
    <t xml:space="preserve">Hệ thống máy phát sóng FM công suất 5.000W làm mát bằng chất lỏng, dải tần từ 80-108MHz </t>
  </si>
  <si>
    <t>D9</t>
  </si>
  <si>
    <t>Hệ thống màn hình LED Background kèm thiết bị điều khiển và phụ kiện</t>
  </si>
  <si>
    <t>Hệ thống cấp nguồn điện liên tục 120kVA/120KW (N+1) cấu hình chạy song song N+X; mỗi UPS cung cấp nguồn điện liên tục trong 60 phút tại tải 120KW.</t>
  </si>
  <si>
    <t>Hệ thống cáp quang lên trạm phát sóng Cột 5 bao gồm:</t>
  </si>
  <si>
    <t>Bộ máy tính bàn có cấu hình cao bao gồm:</t>
  </si>
  <si>
    <t>Audio Mixer 6 Input:</t>
  </si>
  <si>
    <t>Micro dây định hướng cho MC</t>
  </si>
  <si>
    <t xml:space="preserve">Tay gắn Mic, loại gắn bàn: </t>
  </si>
  <si>
    <t>Tai nghe</t>
  </si>
  <si>
    <t>Loa kiểm tra:</t>
  </si>
  <si>
    <t>Thiết bị phân chia tai nghe:</t>
  </si>
  <si>
    <t>Tivi kiểm tra theo dõi Video:</t>
  </si>
  <si>
    <t>Card Video:</t>
  </si>
  <si>
    <t xml:space="preserve">Card audio thu/phát với âm thanh vào ra cân bằng Analog &amp; Digital </t>
  </si>
  <si>
    <t>Audio Mixer 16 Input:</t>
  </si>
  <si>
    <t>Micro thu nhạc cụ bộ gõ tần số trung:</t>
  </si>
  <si>
    <t xml:space="preserve">Bộ máy trạm Workstation nhập khẩu nguyên chiếc chuyên dùng có cấu hình cao &amp; lồng tiếng đa kênh Multitrack: </t>
  </si>
  <si>
    <t>Loa kiểm âm:</t>
  </si>
  <si>
    <t>Bộ máy tính chuyên dùng nguyên chiếc cấu hình cao cho biên tập có cấu hình tối thiểu hoặc cao hơn:</t>
  </si>
  <si>
    <t xml:space="preserve">Card Video chuyên dụng: </t>
  </si>
  <si>
    <t xml:space="preserve">Monitor kiểm tra tín hiệu </t>
  </si>
  <si>
    <t>Bộ Multiview chuẩn HD/4K-SDI loại 16 đường vào</t>
  </si>
  <si>
    <t>Audio Mixer 12 inputs.</t>
  </si>
  <si>
    <t>Loa kiểm tra âm thanh chuyên dùng:</t>
  </si>
  <si>
    <t>Radio kiểm tra phát sóng phát thanh kênh QNR1, QNR2:</t>
  </si>
  <si>
    <t>Đầu thu vệ tinh HD:</t>
  </si>
  <si>
    <t>Bộ máy ảnh chất lượng cao 4K, độ phân giải 45MP và các loại ống kính tương thích đặc dụng:</t>
  </si>
  <si>
    <t>Micro định hướng + cần boom dài ≥ 3m</t>
  </si>
  <si>
    <t>Máy in màu LASER khổ A3:</t>
  </si>
  <si>
    <t>Máy in LASER khổ A3:</t>
  </si>
  <si>
    <t xml:space="preserve">Card xử lý tín hiệu Audio/Video Multicodecs HD, đi kèm Break Out Box; </t>
  </si>
  <si>
    <t>Phần mềm điều khiển phát sóng tự động bản quyền lâu dài:</t>
  </si>
  <si>
    <t>Module phần mềm tạo chữ CG bản quyền lâu dài:</t>
  </si>
  <si>
    <t>Frame 19"-5RU (đi kèm 2 nguồn 750W AC dự phòng nóng, board resource):</t>
  </si>
  <si>
    <t>Cross-point module vào / ra</t>
  </si>
  <si>
    <t>Bảng điều khiển từ xa  OLED</t>
  </si>
  <si>
    <t>Bộ phát xung đồng bộ, NTP server:</t>
  </si>
  <si>
    <t xml:space="preserve">Bộ thiết bị thu GPS kèm antenna: </t>
  </si>
  <si>
    <t>Bộ khuếch đại phân chia tín hiệu xung đồng bộ:</t>
  </si>
  <si>
    <t>Đồng hồ số thời gian thực với LTC input:</t>
  </si>
  <si>
    <t>Loa kiểm thính chuyên dùng trong tổng khống chế loại digital speaker, có volume:</t>
  </si>
  <si>
    <t>Màn hình chuyên dụng giám sát tín hiệu cho Multiviewer</t>
  </si>
  <si>
    <t xml:space="preserve">Các màn hình giám sát đầu ra </t>
  </si>
  <si>
    <t>Bộ Multiviewer 16 đầu vào, 3 đầu ra</t>
  </si>
  <si>
    <t>Khung lắp thiết bị với 20 modules kèm nguồn dự phòng:</t>
  </si>
  <si>
    <t>Bộ khuếch đại phân chia tín hiệu HD-SDI</t>
  </si>
  <si>
    <t>Bộ xử lý tin hiệu Audio (Loudness control):</t>
  </si>
  <si>
    <t>Bộ up/down/cross converter, frame sync:</t>
  </si>
  <si>
    <t>Bộ khuếch đại phân chia tín hiệu Analog Video:</t>
  </si>
  <si>
    <t>Bộ thu vệ tinh chuyên dụng HD + Anten chảo thu băng C, KU:</t>
  </si>
  <si>
    <t>Bộ ghi lưu trữ chương trình sau phát sóng HD:</t>
  </si>
  <si>
    <t>Trạm liên kết các Studio</t>
  </si>
  <si>
    <t>Card giao tiếp kết nối qua mạng IP</t>
  </si>
  <si>
    <t>Card kết nối quang</t>
  </si>
  <si>
    <t>Phần mềm cấu hình và quản trị hệ thống liên lạc nội bộ</t>
  </si>
  <si>
    <t>Panel IP 24 phím bấm</t>
  </si>
  <si>
    <t>Microphone cổ ngỗng cho IP panel</t>
  </si>
  <si>
    <t>Tai nghe kèm micro loại 2 tai cho các Panel IP</t>
  </si>
  <si>
    <t>Tai nghe kèm micro loại 1 tai cho các Panel IP</t>
  </si>
  <si>
    <t>Máy chủ cài đặt phần mềm diệt virus server cho hệ thống máy trạm, server sản xuất truyền hình</t>
  </si>
  <si>
    <t>Micro chuyên dùng phòng thu âm</t>
  </si>
  <si>
    <t>Microphone thu âm cầm tay chất lượng cao, dẫn hướng Supper Cardioid:</t>
  </si>
  <si>
    <t>Tay gắn Mic, loại gắn bàn:</t>
  </si>
  <si>
    <t xml:space="preserve">Tai nghe </t>
  </si>
  <si>
    <t>Loa kiểm tra chuyên dụng:</t>
  </si>
  <si>
    <t>Bộ kết nối điện thoại (telephone hybrid):</t>
  </si>
  <si>
    <t>Bộ khuếch đại phân chia âm thanh cân bằng streeo 1x6:</t>
  </si>
  <si>
    <t>Bộ khuếch đại phân đường Headphone 1x6:</t>
  </si>
  <si>
    <t>Bộ đèn báo hiệu phòng thu với chữ "ON AIR":</t>
  </si>
  <si>
    <t>Bộ đèn báo hiệu phòng thu với chữ "RECORD":</t>
  </si>
  <si>
    <t>Bộ Cut Mic:</t>
  </si>
  <si>
    <t>Bộ liên lạc Talkback giữa Studio và phòng sản xuất loại đặt bàn:</t>
  </si>
  <si>
    <t>Bộ máy trạm ghi đọc Workstation nhập khẩu nguyên chiếc có cấu hình cao cho phòng thu âm cài đặt phần mềm thu/dựng chuyên dụng:</t>
  </si>
  <si>
    <t xml:space="preserve"> Card âm thanh chuyên dụng dùng thu/phát với âm thanh vào ra cân bằng Analog &amp; Digital:</t>
  </si>
  <si>
    <t>Bảng đấu nối dây audio:</t>
  </si>
  <si>
    <t>Module Optical Transceiver SFP, 10km:</t>
  </si>
  <si>
    <t>Bộ Radio kiểm tra sóng phát thanh:</t>
  </si>
  <si>
    <t>Card In/Out chuyên dụng</t>
  </si>
  <si>
    <t>Nguồn cho màn LED</t>
  </si>
  <si>
    <t>Card xử lý</t>
  </si>
  <si>
    <t>Bộ xử lý hình ảnh</t>
  </si>
  <si>
    <t>Máy tính điều khiển</t>
  </si>
  <si>
    <t>Micro chuyên dùng phòng thu âm cho phát thanh viên:</t>
  </si>
  <si>
    <t>Studio Boom Arm:</t>
  </si>
  <si>
    <t>Card thu âm:</t>
  </si>
  <si>
    <t>Bàn trộn âm thanh kỹ thuật số - 48 channel:</t>
  </si>
  <si>
    <t xml:space="preserve"> Phần mềm dựng lồng tiếng Multitrack:</t>
  </si>
  <si>
    <t xml:space="preserve"> Phần cứng giao tiếp I/O Multitrack:</t>
  </si>
  <si>
    <t>Card audio kết nối mixer và máy trạm:</t>
  </si>
  <si>
    <t>Bộ lọc Equalizer Dual 31-Band:</t>
  </si>
  <si>
    <t>Bộ khuếch đại phân đường âm thanh Analog 1x6:</t>
  </si>
  <si>
    <t>Bộ khuếch đại phân đường headphone 1x6:</t>
  </si>
  <si>
    <t xml:space="preserve">Loa </t>
  </si>
  <si>
    <t>Micro thu âm cho ca sỹ. Bao gồm lưới chắn gió, lọc gió, giảm rung, cần gắn Mic:</t>
  </si>
  <si>
    <t>Micro thu âm cho hát bè, hợp xướng hoặc nhạc cụ:</t>
  </si>
  <si>
    <t>Bộ xử lý tín hiệu âm thanh - Signal processor:</t>
  </si>
  <si>
    <t>Card âm thanh chuyên dụng dùng thu/phát với âm thanh vào ra cân bằng Analog &amp; Digital:</t>
  </si>
  <si>
    <t>Loa kiểm tra chuyên dụng :</t>
  </si>
  <si>
    <t>Máy ghi âm kỹ thuật số chuyên dụng cho phóng viên+lọc gió:</t>
  </si>
  <si>
    <t>Microphone phỏng vấn hiện trường+ phụ kiện (lọc gió, dây mic, Jack, cần Boom…):</t>
  </si>
  <si>
    <t>Bộ máy dựng lưu động cấu hình cao cho phóng viên biên tập và dựng phát thanh:</t>
  </si>
  <si>
    <t>Module điều khiển thiết bị Playback, giao tiếp USB:</t>
  </si>
  <si>
    <t>Module đầu vào EQ (dùng cho cả MIC/Stereo Line):</t>
  </si>
  <si>
    <t>Module USB In/Out EQ (Mic/stereo line/stereo USB):</t>
  </si>
  <si>
    <t>Module đầu vào DIG (Mic/AES-3 and s/p-dif) VCA:</t>
  </si>
  <si>
    <t>Module Telco:</t>
  </si>
  <si>
    <t>Chipcard lưu trữ từng cài đặt riêng:</t>
  </si>
  <si>
    <t>Bộ chuyển đổi tín hiệu phát thanh Audio changeover:</t>
  </si>
  <si>
    <t>Router Audio 16 input./ 4 output</t>
  </si>
  <si>
    <t>Bộ tự động điều chỉnh mức âm lượng (AGC):</t>
  </si>
  <si>
    <t>Card xử lý âm thanh vào ra chuyên dùng kèm theo cáp kết nối vào/ra chuyên dùng:</t>
  </si>
  <si>
    <t>Bộ phần mềm phát sóng tự động chuyên dùng cho phát thanh:</t>
  </si>
  <si>
    <t>Bộ thu quang SDI to HDMI converter:</t>
  </si>
  <si>
    <t>Bộ Radio kiểm tra sóng phát thanh chuyên dụng:</t>
  </si>
  <si>
    <t>Module truyền dẫn quang Optical Transceiver SFP, 10km:</t>
  </si>
  <si>
    <t>Bản quyền phần mềm ghi nhật ký phát sóng phát thanh 2 kênh:</t>
  </si>
  <si>
    <t>ODF quang loại gắn tủ rack</t>
  </si>
  <si>
    <t>Bộ máy chủ Database chuyên dùng cấu hình cao</t>
  </si>
  <si>
    <t>Bộ máy chủ Worker node chuyên dùng cấu hình cao</t>
  </si>
  <si>
    <t>Bộ máy chủ chạy ứng dụng chuyên dùng cấu hình cao</t>
  </si>
  <si>
    <t>Bộ máy chủ lưu trữ trung tâm chuyên dùng Online 96TB cấu hình cao</t>
  </si>
  <si>
    <t>Bộ máy tính quản trị chuyên dùng cấu hình cao</t>
  </si>
  <si>
    <t>Bộ Switch lõi 24 Ethernet 10/100/1000 ports and 2 * 10G SFP+ uplink interfaces</t>
  </si>
  <si>
    <t>Tủ Rack 42U, 19" chuyên dùng kèm phụ kiện….</t>
  </si>
  <si>
    <t xml:space="preserve">Máy phát sóng FM công suất 5.000W làm mát bằng chất lỏng, dải tần từ 80-108MHz </t>
  </si>
  <si>
    <t>Bộ cộng FM 10KW</t>
  </si>
  <si>
    <t>Bộ cộng FM 5KW:</t>
  </si>
  <si>
    <t>Bảng 4 cửa:</t>
  </si>
  <si>
    <t>Cầu nối U Link cho bảng 4 cửa:</t>
  </si>
  <si>
    <t>Tải giả 5 KW:</t>
  </si>
  <si>
    <t>Ổn áp 3 pha 20KVA:</t>
  </si>
  <si>
    <t>Thiết bị lọc sét đường nguồn cho máy phát:</t>
  </si>
  <si>
    <t>Đầu thu vệ tinh phát thanh chuyên dụng:</t>
  </si>
  <si>
    <t>Bộ monitor hiển thị mức Audio chuyên dụng -Digital 2/4 Channel Audio Monitor:</t>
  </si>
  <si>
    <t>Hệ thống điều hòa làm mát phòng tăng cường máy phát sóng, kèm phụ kiện lắp đặt:</t>
  </si>
  <si>
    <t xml:space="preserve">Vật tư lắp đặt: Ống cứng, mặt bích, cút góc, cút thẳng, cáp điện 3 pha, cáp điều khiển,..v.v </t>
  </si>
  <si>
    <t xml:space="preserve">Bộ xử lý hình ảnh </t>
  </si>
  <si>
    <t>Tủ điện đảo cầu dao 3 pha, phụ kiện lắp đặt…:</t>
  </si>
  <si>
    <t>Thiết bị đầu cuối cho 2 kênh truyền hình chuẩn HD, mỗi bộ bao gồm:</t>
  </si>
  <si>
    <t>Thiết bị đầu cuối cho 2 kênh phát thanh, mỗi bộ bao gồm:</t>
  </si>
  <si>
    <t>Biến áp cách ly khô 3 pha 50Hz, 630kVA:</t>
  </si>
  <si>
    <t>Hệ thống chống sét, bao gồm:</t>
  </si>
  <si>
    <t>Hệ thống tiếp địa cho thiết bị:</t>
  </si>
  <si>
    <t>Phần mềm chuyên dụng dùng cho kiểm duyệt</t>
  </si>
  <si>
    <t>KVM Extender</t>
  </si>
  <si>
    <t>Bộ KVM Extender bao gồm:</t>
  </si>
  <si>
    <t>Khung Frame</t>
  </si>
  <si>
    <t>Tương thích với Khung Frame ở 1.1.1
Điểu khiển chức năng Playback</t>
  </si>
  <si>
    <t>Tương thích với Khung Frame ở 1.1.1
Điểu chỉnh âm sắc</t>
  </si>
  <si>
    <t>Tương thích với Khung Frame ở 1.1.1</t>
  </si>
  <si>
    <t>Tương thích với Khung Frame ở mục 1.1.1</t>
  </si>
  <si>
    <t xml:space="preserve"> Transmitter cabinet công suất 5KW</t>
  </si>
  <si>
    <t>Exciter dự phòng nóng:</t>
  </si>
  <si>
    <t xml:space="preserve"> Khối khuếch đại công suất 5000W</t>
  </si>
  <si>
    <t>Khối khuếch đại công suất dự phòng nóng.</t>
  </si>
  <si>
    <t xml:space="preserve"> SNMP cho điều khiển từ xa:  Chức năng giám sát và điều khiển máy phát từ xa qua SNMP </t>
  </si>
  <si>
    <t xml:space="preserve"> Tủ bơm tích hợp trong giá máy </t>
  </si>
  <si>
    <t xml:space="preserve"> Phụ kiện lắp đặt hệ thống làm mát </t>
  </si>
  <si>
    <t xml:space="preserve"> Giàn giải nhiệt bên ngoài phòng máy</t>
  </si>
  <si>
    <t xml:space="preserve">Sản phẩm có cấu hình tương đương hoặc cao hơn:
Khung Frame có khả năng chứa ≥ 16 module (bao gồm: khối điều khiển chính, khối nguồn, phần mềm hiển thị):
- Module điều khiển thiết bị Playback
- Module đầu vào EQ 
- Module USB In/Out EQ
-Module đầu vào DIG (Mic/AES-3 and s/p-dif) 
-Telco module (interface for external telephone hybrids)
Power Supply Unit </t>
  </si>
  <si>
    <t>Micro thu bộ gõ dải tần thấp</t>
  </si>
  <si>
    <t xml:space="preserve"> Tương thích với hệ thống, thông số tương đương hoặc cao hơn
- Tải trọng 8kg
- Cao ít nhất trong khoảng 56cm-166cm
- Trọng lượng không vượt quá 5.5-6kg
- Ball diameter 75mm
- Section 2STAGE
- Spreader Ground</t>
  </si>
  <si>
    <t>Cấu hình cao hơn hoặc tương đương
- Hỗ trợ Analogue Sampling Rate tối thiểu 32kHz, 44.1kHz, 48kHz, 88.2kHz, 96kHz
- Hỗ trợ xử lý: 	24 bits
- Dải động: &gt;100dB typical 
- Giao điện hỗ trợ: Tối thiểu 2 đường line analogue stereo cân bằng.
- Trở kháng vào: 20kΩ (balanced line), 
 - Có điều chỉnh gain
- Tần số đáp ứng: đầu vào 20Hz to 20kHz</t>
  </si>
  <si>
    <t>1.8</t>
  </si>
  <si>
    <t>Dây Audio</t>
  </si>
  <si>
    <t>1.9</t>
  </si>
  <si>
    <t>Dây Micro</t>
  </si>
  <si>
    <t>1.10</t>
  </si>
  <si>
    <t>Jack Audio Female XLR</t>
  </si>
  <si>
    <t>1.11</t>
  </si>
  <si>
    <t>Jack Audio Male XLR</t>
  </si>
  <si>
    <t>1.12</t>
  </si>
  <si>
    <t>Giắc audio RCA</t>
  </si>
  <si>
    <t>1.13</t>
  </si>
  <si>
    <t>Giắc Stereo Phone 6.3 mm (1/4")</t>
  </si>
  <si>
    <t>1.14</t>
  </si>
  <si>
    <t>Tủ rack lắp thiết bị</t>
  </si>
  <si>
    <t>1.15</t>
  </si>
  <si>
    <t>Cáp mạng (305m/cuộn)</t>
  </si>
  <si>
    <t>1.16</t>
  </si>
  <si>
    <t>Đầu nối cáp UTP</t>
  </si>
  <si>
    <t>1.17</t>
  </si>
  <si>
    <t>Đầu chụp bảo vệ Đầu nối cáp</t>
  </si>
  <si>
    <t>1.18</t>
  </si>
  <si>
    <t>Mặt ổ cắm chữ nhật, 2 cổng</t>
  </si>
  <si>
    <t>1.19</t>
  </si>
  <si>
    <t>Ổ cắm mạng</t>
  </si>
  <si>
    <t>1.20</t>
  </si>
  <si>
    <t>ODF quang 8 port</t>
  </si>
  <si>
    <t>1.21</t>
  </si>
  <si>
    <t>Dây nhảy quang, dài 5m</t>
  </si>
  <si>
    <t>1.22</t>
  </si>
  <si>
    <t>Cáp quang Multimode OM3, 8FO</t>
  </si>
  <si>
    <t>1.23</t>
  </si>
  <si>
    <t>Thanh phân phối nguồn 6 ổ cắm</t>
  </si>
  <si>
    <t>1.24</t>
  </si>
  <si>
    <t>Cáp điện loại 2x4 (100m/cuộn)</t>
  </si>
  <si>
    <t>1.25</t>
  </si>
  <si>
    <t>Tủ cấp điện cho hệ thống trường quay (tủ, atomat tổng, và các atomat nhánh, đèn báo, đồng hồ, ổ điện )</t>
  </si>
  <si>
    <t xml:space="preserve">Máy trạm Workstation chuyên dùng dựng Audio </t>
  </si>
  <si>
    <t>Phần mềm thu âm chuyên dụng và dựng audio:</t>
  </si>
  <si>
    <t>Card mạng quang kép + Modul quang tương thích</t>
  </si>
  <si>
    <t>2.6.1</t>
  </si>
  <si>
    <t>2.6.2</t>
  </si>
  <si>
    <t>2.7</t>
  </si>
  <si>
    <t>Dây HDMI</t>
  </si>
  <si>
    <t>2.8</t>
  </si>
  <si>
    <t>Dây video SDI-HD/3G</t>
  </si>
  <si>
    <t>2.9</t>
  </si>
  <si>
    <t>Jack BNC</t>
  </si>
  <si>
    <t>Tủ cấp điện cho hệ thống trường quay (tủ bao gồm atomat tổng, và các atomat nhánh, đèn báo, đồng hồ, ổ điện )</t>
  </si>
  <si>
    <t>Microphone dây định hướng cho MC</t>
  </si>
  <si>
    <t>Tivi kiểm tra theo dõi Video</t>
  </si>
  <si>
    <t>Kích thước màn hình 43"
Loại Tivi Smart Tivi
Độ phân giải Ultra HD 4K (3840 x 2160 Pixel)</t>
  </si>
  <si>
    <t>1.26</t>
  </si>
  <si>
    <t>1.27</t>
  </si>
  <si>
    <t>1.28</t>
  </si>
  <si>
    <t xml:space="preserve">Màn hình 27 inch </t>
  </si>
  <si>
    <t>Card âm thanh chuyên dụng thu/phát với âm thanh vào ra cân bằng Analog &amp; Digital</t>
  </si>
  <si>
    <t>Túi đựng máy</t>
  </si>
  <si>
    <t>Pin dung lượng lớn trung bình cho máy quay</t>
  </si>
  <si>
    <t>Sạc Pin máy quay</t>
  </si>
  <si>
    <r>
      <t xml:space="preserve">Bộ phát gắn mic cầm tay: 
- Điều chế tần số FM dải rộng
- Dải tần  UHF phù hợp tiêu chuẩn VN: 
- Công suất đầu ra RF @ 50 Ohms:Maximum 30 mW
- Đáp tuyến tần số AF 80 Hz đến 18 kHz
- Trở kháng đầu vào 68 kOhms, unbalanced
- Độ nhạy đầu vào </t>
    </r>
    <r>
      <rPr>
        <sz val="12"/>
        <rFont val="Calibri"/>
        <family val="2"/>
      </rPr>
      <t>≥</t>
    </r>
    <r>
      <rPr>
        <sz val="12"/>
        <rFont val="Times New Roman"/>
        <family val="1"/>
      </rPr>
      <t xml:space="preserve"> 48 dB</t>
    </r>
  </si>
  <si>
    <r>
      <t xml:space="preserve">Tương thích với bộ camera cầm tay lưu động
Thông số tương đương hoặc cao hơn:
- Sử dụng Pin Li-ion
- Nguồn tới 14.4V
- Hiển thị thông tin công suất trên camera
- Dung lượng: </t>
    </r>
    <r>
      <rPr>
        <sz val="12"/>
        <rFont val="Calibri"/>
        <family val="2"/>
      </rPr>
      <t>≥</t>
    </r>
    <r>
      <rPr>
        <sz val="12"/>
        <rFont val="Times New Roman"/>
        <family val="1"/>
      </rPr>
      <t xml:space="preserve"> 90Wh
- Cảnh báo 4 mức -LED chỉ thị dung lượng còn của pin</t>
    </r>
  </si>
  <si>
    <t>Thiết bị đọc thẻ Memory Card Reader</t>
  </si>
  <si>
    <t xml:space="preserve">Bộ phát cài lưng kèm mic cài ve áo: </t>
  </si>
  <si>
    <t xml:space="preserve">Bộ phát gắn mic cầm tay: </t>
  </si>
  <si>
    <t>Bộ thu: Tương thích với bộ phát</t>
  </si>
  <si>
    <t xml:space="preserve">Bộ dựng hình chuyên dùng cấu hình cao nhập khẩu nguyên chiếc HD/4K </t>
  </si>
  <si>
    <t>Tai nghe (Headphone)</t>
  </si>
  <si>
    <t>Bộ dựng lưu động cho phóng viên cấu hình cao HD/4K nhập khẩu nguyên chiếc có cấu hình tối thiểu hoặc cao hơn</t>
  </si>
  <si>
    <t>Màn hình 27inch</t>
  </si>
  <si>
    <t>Máy tính Workstation chuyên dùng nguyên chiếc HD/4K  có cấu hình tối thiểu hoặc cao hơn:</t>
  </si>
  <si>
    <t>1.6.1</t>
  </si>
  <si>
    <t>1.6.2</t>
  </si>
  <si>
    <t>Card Video</t>
  </si>
  <si>
    <t>Giắc Phone 3.5 mm Mini Phone</t>
  </si>
  <si>
    <t>Máy tính Laptop Workstation chuyên dùng HD/4K nguyên chiếc</t>
  </si>
  <si>
    <t xml:space="preserve">Máy tính Workstation chuyên dùng HD/4K </t>
  </si>
  <si>
    <t xml:space="preserve">Bộ dựng đồ họa chuyên dùng có cấu hình cao HD/4K </t>
  </si>
  <si>
    <t>3.7.1</t>
  </si>
  <si>
    <t>3.7.2</t>
  </si>
  <si>
    <t>3.10</t>
  </si>
  <si>
    <t>3.11</t>
  </si>
  <si>
    <t>3.12</t>
  </si>
  <si>
    <t>3.13</t>
  </si>
  <si>
    <t>3.14</t>
  </si>
  <si>
    <t>3.15</t>
  </si>
  <si>
    <t>3.16</t>
  </si>
  <si>
    <t>3.17</t>
  </si>
  <si>
    <t>3.18</t>
  </si>
  <si>
    <t>3.19</t>
  </si>
  <si>
    <t>Máy tính nguyên chiếc đồng bộ có cấu hình tối thiểu hoặc cao hơn:
- CPU: Intel® Xeon® Gold 6244R hoặc 6244(8core 3.6GHz)
- Windows 10 Pro for Workstations (6 cores plus) hoặc Windown 11 Pro
- GPU: NVIDIA® T1000, 8 GB GDDR6, 4 mDP to DP adapters
- Memory: 64 GB, 4 x 16 GB, DDR4, 2933 MHz, ECC
- Harddrive SSD: 512 GB, M.2
- HDD: 8TB SATA 7200 RPM
- LAN: 2 port 10G SFP+, SFP-10G
- Gồm chuột - bàn phím
Tương thích với toàn hệ thống</t>
  </si>
  <si>
    <t>4.6.1</t>
  </si>
  <si>
    <t>4.6.2</t>
  </si>
  <si>
    <t>4.8</t>
  </si>
  <si>
    <t>4.9</t>
  </si>
  <si>
    <t>4.10</t>
  </si>
  <si>
    <t>4.11</t>
  </si>
  <si>
    <t>4.12</t>
  </si>
  <si>
    <t>4.13</t>
  </si>
  <si>
    <t>4.14</t>
  </si>
  <si>
    <t>4.15</t>
  </si>
  <si>
    <t>4.16</t>
  </si>
  <si>
    <t>4.17</t>
  </si>
  <si>
    <t>4.18</t>
  </si>
  <si>
    <t xml:space="preserve">Máy tính chuyên dùng nguyên chiếc </t>
  </si>
  <si>
    <t>Phần mềm chuyên dùng cho biên tập</t>
  </si>
  <si>
    <t>5.4</t>
  </si>
  <si>
    <t>5.6</t>
  </si>
  <si>
    <t>Lưu điện</t>
  </si>
  <si>
    <t>Kích thước màn hình 27 Inch IPS; Độ sáng 300cd/m2; Tỷ lệ tương phản  1000:1 Static; 10,000,000:1 Dynamic (DCR); Độ phân giải 1920x1200Dpi</t>
  </si>
  <si>
    <t>Máy in Laser đen trắng</t>
  </si>
  <si>
    <t>Phần mềm chuyên dụng dùng để biên tập và dựng hình, dựng âm thanh;</t>
  </si>
  <si>
    <t>Tai nghe loại 02 tai hoạt động tương thích với hệ thống âm thanh;</t>
  </si>
  <si>
    <t xml:space="preserve">Máy tính nguyên chiếc có cấu hình tối thiểu hoặc cao hơn:
- CPU: Intel Core i7 - 12700
- Ram: 8GB DDR4
- Ổ cứng: 512GB SSD
- HDD 2TB SATA  7200rpm
- Phụ kiện: Phím + chuột
- OS: Windows 11 Home SL
</t>
  </si>
  <si>
    <t>UPS 1KVA</t>
  </si>
  <si>
    <t>5.8</t>
  </si>
  <si>
    <t>5.9</t>
  </si>
  <si>
    <t>5.10</t>
  </si>
  <si>
    <t>5.11</t>
  </si>
  <si>
    <t>5.12</t>
  </si>
  <si>
    <t>5.13</t>
  </si>
  <si>
    <t>5.14</t>
  </si>
  <si>
    <t>5.15</t>
  </si>
  <si>
    <t>5.16</t>
  </si>
  <si>
    <t>5.17</t>
  </si>
  <si>
    <t>5.18</t>
  </si>
  <si>
    <t>Máy tính Workstation đồng bộ nguyên chiếc chuyên dùng</t>
  </si>
  <si>
    <t>Có cấu hình tối thiểu hoặc cao hơn:
- CPU: Intel® Xeon® Gold 6244R hoặc 6244 (8core 3.6GHz)
- Windows 10 Pro for Workstations (6 cores plus) hoặc Windown 11 Pro
- GPU: NVIDIA® T1000, 8 GB GDDR6, 4 mDP to DP adapters
- Memory: 64 GB, 4 x 16 GB, DDR4, 2933 MHz, ECC
- Harddrive SSD: 512 GB, M.2
- HDD: 8TB SATA 7200 RPM
- LAN: 2 port 10G SFP+, SFP-10G
- Gồm chuột - bàn phím
Tương thích với toàn hệ thống</t>
  </si>
  <si>
    <t>Card Audio chuyên dùng</t>
  </si>
  <si>
    <t>Máy tính Workstation chuyên dùng nguyên chiếc</t>
  </si>
  <si>
    <t>3.1.4</t>
  </si>
  <si>
    <t>3.1.4.1</t>
  </si>
  <si>
    <t>3.1.4.2</t>
  </si>
  <si>
    <t>Tương đương hoặc hơn:
- Công suất 41W
- LF Driver 126mm (5")
- HF Driver 25mm (1")
- Độ nhạy đường vào: (-10dBV INPUT) 92dB / 1m.
• Đáp ứng tần số (± 3dB): 49 Hz – 20 kHz
• Maximum Peak SPL 108dB
 SN: 75dBA (A-Weighted)
- Có núm điểu chỉnh âm lượng.
- Kết nối đầu vào: 1 x XLR female, 1 x TRS female, balanced</t>
  </si>
  <si>
    <t>Bộ máy ảnh chuyên dùng 4K, độ phân giải 30MP kèm ống kính:</t>
  </si>
  <si>
    <t>Bộ máy ảnh chuyên dùng chuyên nghiệp 4K, độ phân giải 24.2 MP kèm các ống kính tương thích:</t>
  </si>
  <si>
    <t>Thông số tương đương cao hơn:
Máy ảnh chuyên nghiệp loại chất lượng cao 4K+ ống kính tương thích:
- Cảm biến Fullframe tương đương hơn 45MP 
- ISO : 100–32000
- Quay phim 8K, 4K 120fps 
- Wi-Fi tốc độ cao.
+ Các ống kính tương thích:
- Ống kính 16 - 35mm
- Ống kính 24 - 105mm
- Ống kính Tele chất lượng cao 70 - 200mm
- Các phụ kiện đi kèm: Túi, Thẻ nhớ, kính lọc UV, Pin và sạc Pin, chân Mono</t>
  </si>
  <si>
    <t>Bộ máy ảnh chuyên dùng bán chuyên nghiệp kèm ống kính</t>
  </si>
  <si>
    <t>Card xử lý tín hiệu Audio/Video HD , ít nhất 1 đầu vào 2 đầu ra, Có Breakout box
- PCI Express 
- Hỗ trợ 3G/HD/SD-SDI
- Hỗ trợ chuyển đổi HD-SD, SD-HD
- Hỗ trợ vào ra 3G SDI tương thích chuẩn SMPTE 424M và SMPTE 425M-AB;
- Vào ra HD-SDI</t>
  </si>
  <si>
    <t>Phần mềm cho máy trạm lập lịch phát sóng tự động (Automation Client) bản quyền lâu dài:
- Allowing the user to create all playout schedules (Playlists) and record schedules (Reclists) using the system’s scheduling functionality
- Tổ chức, tùy chỉnh lịch phát theo danh sách. Soạn lịch, kiểm tra và sửa đổi lịch phát.
- Tự động tính thời gian phát sóng của các chương trình dựa trên thời lượng của các chương trình trước đó.
- Khả năng duyệt các chương trình trước khi phát.
- Cắt xén, chỉnh sửa chương trình trước khi phát.
- Có thể cài đặt lập lịch trên một máy tính độc lập trên mạng LAN
- Tương thích đồng bộ với phần mềm phát sóng</t>
  </si>
  <si>
    <t xml:space="preserve">Máy chủ chuyên dùng nguyên chiếc </t>
  </si>
  <si>
    <t xml:space="preserve">Cấu hình tương đương hoặc cao hơn:
- 2 chip Intel® Xeon® Gold &gt;= 8 Cores &gt;=3.6 GHz
- Dung lượng Ram tối thiểu 64GB ECC Reg;
- Ổ đĩa cứng hệ thống tối thiểu cần đạt 500GB SSD;
- Hệ thống ổ đĩa cứng lưu trữ &gt;= 6TB dung lượng thực (RAID);
- OS - MS Windows 64bit (bản quyền lâu dài);
- Hai khối nguồn đồng bộ chạy ở chế độ Redundant;
- Loại rack.
- Graphic card PCIe tối thiểu 8GB DDR5 memory, </t>
  </si>
  <si>
    <t>Màn hình máy tính</t>
  </si>
  <si>
    <t>Máy chủ chuyên dùng nguyên chiếc</t>
  </si>
  <si>
    <t>Cấu hình tương đương hoặc cao hơn:
- Chip Intel Xeon, 2.3 GHz; 16 Cores; 10GbE SFP+
- Dung lượng bộ nhớ RAM tối thiểu 16GB ECC Reg;
- Ổ cứng hệ thống ≥ 300GB SSD SATA;
- 01 ổ cứng ≥ 2TB 7200 RPM SATA Hard Drive;
- Khối nguồn đồng bộ tối thiểu 550W.
- Mouse optical, keyboard USB
- OS software bản quyền lâu dài
- Loại rack
- Card màn hình</t>
  </si>
  <si>
    <t>Phần mềm điều khiển, kiểm soát phát sóng tự động đồng bộ với hệ thống phát sóng tự động bản quyền lâu dài</t>
  </si>
  <si>
    <t>Máy trạm chuyên dùng nguyên chiếc (lập lịch, giám sát chương trình phát sóng)</t>
  </si>
  <si>
    <t>Phần mềm cho máy trạm lập lịch phát sóng tự động (Automation Client) bản quyền lâu dài</t>
  </si>
  <si>
    <t>Cấu hình tối thiểu hoặc cao hơn:
- CPU: Inntel® Xeon® W3-2423 Processor ; 6 Cores;
- RAM: 16GB DDR4-2400 nECC
- VGA: NVIDIA Quadro 2GB 2x DP
- System SSD: 256GB SATA
- 9.5mm Slim SuperMulti DVDRW
- Power supply 400W;
- Windows 11 Pro for Workstations;
- Loại Tower;</t>
  </si>
  <si>
    <t>3.4.1</t>
  </si>
  <si>
    <t>3.4.2</t>
  </si>
  <si>
    <t>Phụ kiện</t>
  </si>
  <si>
    <t>4.8.1</t>
  </si>
  <si>
    <t>Cáp Audio</t>
  </si>
  <si>
    <t>4.8.2</t>
  </si>
  <si>
    <t>Cáp HDMI</t>
  </si>
  <si>
    <t>4.8.3</t>
  </si>
  <si>
    <t>Cáp video SDI-HD/3G</t>
  </si>
  <si>
    <t>4.8.4</t>
  </si>
  <si>
    <t>Giắc BNC</t>
  </si>
  <si>
    <t>4.8.5</t>
  </si>
  <si>
    <t>Giắc Audio Female XLR</t>
  </si>
  <si>
    <t>4.8.6</t>
  </si>
  <si>
    <t>Giắc Audio Male XLR</t>
  </si>
  <si>
    <t>4.8.7</t>
  </si>
  <si>
    <t>4.8.8</t>
  </si>
  <si>
    <t>4.8.9</t>
  </si>
  <si>
    <t>4.8.10</t>
  </si>
  <si>
    <t>Cáp TV RG6</t>
  </si>
  <si>
    <t>4.8.11</t>
  </si>
  <si>
    <t>4.8.12</t>
  </si>
  <si>
    <t>4.8.13</t>
  </si>
  <si>
    <t>4.8.14</t>
  </si>
  <si>
    <t>4.8.15</t>
  </si>
  <si>
    <t>4.8.16</t>
  </si>
  <si>
    <t>4.8.17</t>
  </si>
  <si>
    <t>4.8.18</t>
  </si>
  <si>
    <t>4.8.19</t>
  </si>
  <si>
    <t>4.8.20</t>
  </si>
  <si>
    <t>4.8.21</t>
  </si>
  <si>
    <t>Tủ cấp điện cho hệ thống phát sóng tự động (tủ, atomat tổng, và các atomat nhánh, đèn báo, đồng hồ, ổ điện )</t>
  </si>
  <si>
    <t>Máy tính Server cho cài đặt cấu hình hệ thống</t>
  </si>
  <si>
    <t>11.7</t>
  </si>
  <si>
    <t>11.8</t>
  </si>
  <si>
    <t>11.9</t>
  </si>
  <si>
    <t>11.10</t>
  </si>
  <si>
    <t>5.3</t>
  </si>
  <si>
    <t>5.5</t>
  </si>
  <si>
    <t>5.7</t>
  </si>
  <si>
    <r>
      <t xml:space="preserve">Thiết bị chuyển mạch 1/10GbE có cấu hình tối thiểu như sau:
- Khả năng chuyển mạch: 128 Gbps;
- Thông lượng xử lý (Packer Per Second): </t>
    </r>
    <r>
      <rPr>
        <sz val="12"/>
        <rFont val="Calibri"/>
        <family val="2"/>
      </rPr>
      <t xml:space="preserve">≥ </t>
    </r>
    <r>
      <rPr>
        <sz val="12"/>
        <rFont val="Times New Roman"/>
        <family val="1"/>
      </rPr>
      <t>154,8 Mpps;
- Khả năng lưu trữ Mac Address: 16 K;
- Số lượng VLAN hỗ trợ: 4 K;
- DRAM: 512 MB;
- FLASH: 64 MB;
- Số lượng cổng, giao diện kết nối: 24x GE RJ45 and 4x 10GE SFP+;
- Cổng cấp nguồn qua Ethernet (PoE) Power over Ethernet (PoE) Ports.
+ Tính năng:
Giải pháp hỗ trợ giao thức định tuyến Static; và OSPF v2 
Hỗ trợ gom nhiều switch lại với nhau, cho phép quản lý 1 nhóm switch như 1 switch 
Hỗ trợ Access List
Hỗ trợ tính năng QoS
Có khả năng quản lý bởi thiết bị quản trị tập trung</t>
    </r>
  </si>
  <si>
    <t>Thiết bị thu phát sóng vô tuyến
Cấu hình tối thiểu hoặc cao hơn:
- Số lượng radios: 2
- Tiêu chuẩn 802.11ax
- Ăng-ten 4x4 2.4Ghz và 4x4 5Ghz
- Số ngừoi dùng tối đa: 512
- Hỗ trợ 2 cổng LAN với ít nhất 1 cổng hỗ trợ multi-rate 100/1000/2500 Mbps và 1 cổng USB
- Hỗ trợ tích hợp sẵn BLE 
- Hỗ trợ quản lý qua nền tảng on-Premise hoặc Cloud.
- Hỗ trợ  Firewall, WPA3, WIPS</t>
  </si>
  <si>
    <r>
      <t xml:space="preserve">Thiết bị chuyển mạch 1/10GbE có cấu hình tối thiểu như sau:
- Khả năng chuyển mạch: 128 Gbps;
- Thông lượng xử lý (Packer Per Second): </t>
    </r>
    <r>
      <rPr>
        <sz val="12"/>
        <rFont val="Calibri"/>
        <family val="2"/>
      </rPr>
      <t>≥</t>
    </r>
    <r>
      <rPr>
        <sz val="12"/>
        <rFont val="Times New Roman"/>
        <family val="1"/>
      </rPr>
      <t>154,8 Mpps;
- Khả năng lưu trữ Mac Address: 16 K;
- Số lượng VLAN hỗ trợ: 4 K;
- DRAM: 512 MB;
- FLASH: 64 MB;
- Số lượng cổng, giao diện kết nối: 24x GE RJ45 and 4x 10GE SFP+;
- Cổng cấp nguồn qua Ethernet (PoE) Power over Ethernet (PoE) Ports.
+ Tính năng:
Giải pháp hỗ trợ giao thức định tuyến Static; và OSPF v2 
Hỗ trợ gom nhiều switch lại với nhau, cho phép quản lý 1 nhóm switch như 1 switch 
Hỗ trợ Access List
Hỗ trợ tính năng QoS
Có khả năng quản lý bởi thiết bị quản trị tập trung</t>
    </r>
  </si>
  <si>
    <t>Giấy phép Network:
Sẵn sàng sử dụng các tính năng:
- Layer 2, Routed Access, PBR, PVLAN, VRRP, PBR, QoS, 802.1X, MACsec-128
- BGP, IS-IS, OSPF
- VRF, VXLAN
- Security: MACsec-256</t>
  </si>
  <si>
    <t>Bộ Nguồn chính: 'Đã bao gồm nguồn AC</t>
  </si>
  <si>
    <t>Bộ Nguồn dự phòng: Đã bao gồm nguồn AC dự phòng</t>
  </si>
  <si>
    <t>Thiết bị thu phát sóng vô tuyến 
Cấu hình tối thiểu hoặc cao hơn:
- Số lượng radios: 2
- Tiêu chuẩn 802.11ax
- Ăng-ten 4x4 2.4Ghz và 4x4 5Ghz
- Số ngừoi dùng tối đa: 512
- Hỗ trợ 2 cổng LAN với ít nhất 1 cổng hỗ trợ multi-rate 100/1000/2500 Mbps và 1 cổng USB
- Hỗ trợ tích hợp sẵn BLE 
- Hỗ trợ quản lý qua nền tảng on-Premise hoặc Cloud.
- Hỗ trợ  Firewall, WPA3, WIPS</t>
  </si>
  <si>
    <t>Thiết bị thu phát sóng vô tuyến
Cấu hình tối thiểu hoặc cao hơn:
- Số lượng radios: 2
- Tiêu chuẩn 802.11ax
- Ăng-ten 4x4 2.4Ghz và 4x4 5Ghz
- Số người dùng tối đa: 512 trên mỗi radio
- Hỗ trợ 2 cổng LAN với ít nhất 1 cổng hỗ trợ multi-rate 100/1000/2500 Mbps và 1 cổng USB
- Hỗ trợ tích hợp sẵn BLE 
- Hỗ trợ quản lý qua nền tảng on-Premise hoặc Cloud.
- Hỗ trợ  Firewall, WPA3, WIPS</t>
  </si>
  <si>
    <t>Hệ thống Internet Firewall
- Firewall Throughpu: ≥ 27Gbps;
- IPS Throughpu: ≥ 5Gbps;
- IPsec VPN Throughput: ≥ 13Gbps;
- NGFW Throughpu: ≥ 3,5Gbps;
- Threat Protection Throughpu: ≥ 3Gbps;
- Interfaces: ≥ 8 x GE RJ45, 8 x GE SFP slots, 4 x 10GE SFP+ slots (or more);
- Storage: ≥  400 GB
- 1xUSB;
- Noise Level: ≥ 49 dBA;
- Dịch vụ hỗ trợ kỹ thuật và bảo hành tối thiểu 3 năm</t>
  </si>
  <si>
    <t>1.2.1</t>
  </si>
  <si>
    <t>1.2.2</t>
  </si>
  <si>
    <t>1.2.3</t>
  </si>
  <si>
    <t>1.2.4</t>
  </si>
  <si>
    <t>1.2.5</t>
  </si>
  <si>
    <t>1.2.6</t>
  </si>
  <si>
    <t>1.2.7</t>
  </si>
  <si>
    <t>1.2.8</t>
  </si>
  <si>
    <t>1.2.9</t>
  </si>
  <si>
    <t>1.2.10</t>
  </si>
  <si>
    <t>Khay quản lý cáp loại nằm dọc</t>
  </si>
  <si>
    <t>Khay quản lý cáp loại nằm ngang</t>
  </si>
  <si>
    <t>ODF loại gắn tủ rack + phụ kiện
- Tối thiểu 1U
- Tối thiểu 96 FO
- Kèm đủ phụ kiện của ODF</t>
  </si>
  <si>
    <t xml:space="preserve">Dịch vụ hỗ trợ kỹ thuật </t>
  </si>
  <si>
    <t>13.8</t>
  </si>
  <si>
    <r>
      <rPr>
        <b/>
        <sz val="12"/>
        <rFont val="Times New Roman"/>
        <family val="1"/>
      </rPr>
      <t>Hệ thống thư viện tủ băng từ LTO 9 lưu trữ offline dài hạn có ro-bot điều khiển, với 2 đầu đọc ghi LTO 9 FC, bao gồm 30 băng LTO 9 lắp sẵn</t>
    </r>
    <r>
      <rPr>
        <sz val="12"/>
        <rFont val="Times New Roman"/>
        <family val="1"/>
      </rPr>
      <t>. Cấu hình như sau:
-1 x Module Base: mô-đun cơ sở có sẵn 6 khe cắm đầu đọc ghi băng từ (LTO tape drive) và 80 khe cắm băng LTO. Hệ thống LTO có thể mở rộng lên tới 42 khe cắm đầu đọc ghi băng từ (LTO tape drive) và lên tới 560 khe cắm băng LTO
- 2 x Yêu cầu nguồn điện: 100 – 240 VAC
- 2 x Đầu đọc ghi LTO: LTO9 tape drives với giao diện FC  được cung cấp đồng bộ
- tối thiểu 5 x Băng lau đầu từ có dán nhãn
- tối thiểu 30 x Băng LTO 9 có dán nhãn</t>
    </r>
  </si>
  <si>
    <t xml:space="preserve">Máy chủ quản lý băng từ cấu hình tương đương hoặc cao hơn:
- CPU: &gt;=2 x Intel® Xeon® , 8C
- Bộ nhớ RAM Tối thiểu 64GB RAM
- Ổ hệ điều hành: Tối thiểu 2 x 240G RAID-1
- Ổ đĩa  4 x 1.92TB SSD SATA hỗ trợ RAID
- Nguồn dự phòng:  (1+1)
- Kết nối mạng: &gt;=2x10G
- Kết nối LTO Library: dual port FC
- OS : Phù hợp hệ thống </t>
  </si>
  <si>
    <t>Phần mềm quản lý lưu trữ. 
- Cho phép kết nối với hệ thống MAM
- Chuyển dữ liệu tự động từ Lưu trữ và LTO
- Tương tác với MAM trên file-base</t>
  </si>
  <si>
    <t xml:space="preserve">Phần mềm phân quyền cho người sử dụng.
- Quyền người sử dụng phản ánh chính xác trách nhiệm của từng người trong tổ chức.
- Phân quyền truy cập chức năng và phân quyền khai thác dữ liệu.
 - Hệ thống hiển thị chức năng và cấu hình theo đúng người sử dụng.
 - Phân quyền truy cập chức năng: phân quyền cho người dùng quyền sử dụng các module chức năng trong hệ thống, các module được phân quyền sẽ hiển thị trên giao diện.
 - Phân quyền truy cập dữ liệu: cho phép phân quyền để người dùng chỉ được khai thác một số tài nguyên nhất định trong hệ thống, nếu không được phân quyền thì người dùng sẽ không thể xem và khai thác được dữ liệu. </t>
  </si>
  <si>
    <t>Giấy phép thiết kế quy trình
- Thiết kế workflow đơn giản, dễ sử dụng 
 - Cho phép phóng to/thu nhỏ workflow 
 - Cho phép nhân bản một Workflow
 - Quản lý Workflow theo version
 -  Cho phép thay thế hoặc giữ nguyên những tiến trình đang chạy trong hệ thống khi thực hiện cập nhập Workflow cũ bằng Workflow mới.
 - Cho phép thiết lập các điều kiện cho một bước công việc</t>
  </si>
  <si>
    <t>Phần mềm Plug-in để truy cập MAM
- Cho phép tìm kiếm, xem trước file tư liệu trong MAM ngay trên phần mềm dựng Adobe Premiere
- Cho phép Upload file chương trình được kết xuất ngay trên phần mềm Adobe trực tiếp vào MAM
- Tương tác với hệ thống quản lý tài nguyên số để cung cấp tư liệu dựng cho Adobe Premiere. 
- Cho phép kiểm soát môi trường dựng để đảm bảo khả năng dựng lowress hoàn chỉnh trên phần mềm Adobe và chuyển đổi sang Highres để render ra file chất lượng cao.</t>
  </si>
  <si>
    <t>Giấy phép phần mềm máy chủ quản lý dịch vụ preview, duyệt, tìm kiếm tư liệu từ xa qua trình duyệt Web liên kết chặt chẽ với phần mềm lõi quy trình
- Cho phép client kết nối, truy xuất và tìm kiếm kho tư liệu, quản lý và metadata, xem trước các chương trình ở dạng phân giải thấp, đọc các loại nội dung chú thích  Cung cấp cho việc duyệt tư liệu theo nhiều cấp duyệt trong Workflow, chú thích theo một khung hình hoặc đoạn khung hình của video.
- Cho phép phần mềm ingest filebase thực hiện upload và download tư liệu video, audio, images trên hệ thống.
- Cung cấp cho  phần mềm quản trị quy trình tác nghiệp Workflow nhận kết quả trạng thái để theo dõi các tiến trình xử lý tư liệu đang thực thi trong hệ thống</t>
  </si>
  <si>
    <t>Dịch vụ Video HD: Tự động chuyển đổi định dạng file chuẩn HD về định dạng file chuẩn để phát sóng và phân phối. 
- Hỗ trợ xử lý đa luồng và tự động phân tải trên nhiều server. 
- Các tiến trình xử lý cho phép linh hoạt chạy trên các máy chủ khác nhau trong hệ thống nhằm đảm bảo tính dự phòng và an toàn của hệ thống.
- Cho phép tích hợp nhận chỉ dẫn từ workflow trong quá trình xử lý</t>
  </si>
  <si>
    <t>Dịch vụ Video 4K:  Tự động chuyển đổi định dạng chuẩn file 4K về định dạng file chuẩn để phát sóng và phân phối. 
- Hỗ trợ xử lý đa luồng và tự động phân tải trên nhiều server. 
- Các tiến trình xử lý cho phép linh hoạt chạy trên các máy chủ khác nhau trong hệ thống nhằm đảm bảo tính dự phòng và an toàn của hệ thống.
- Cho phép tích hợp nhận chỉ dẫn từ workflow trong quá trình xử lý</t>
  </si>
  <si>
    <t xml:space="preserve">Tính năng hệ thống:
- Hệ thống lưu trữ dạng software define storage (SDS), Kiến trúc Scale-Out phân tán bằng việc kết hợp các lưu trữ Node.  Hệ thống tối thiểu 8 node lưu trữ tốc độ cao, Dung lương RAW của hệ thống: tối thiểu 61TB RAW SSD + 1920TB RAW HDD
- Sử dụng một file system, một tên chung cho cả hệ thống lưu trữ 
- Cho phép mở rộng lên tới 252 node lưu trữ trong cùng 1 cluster, mở rộng đồng thời cả dung lượng lưu trữ và băng thông hệ thống khi thêm node lưu trữ
- Tính bảo vệ dự phòng: cho phép dữ liệu không mất mát khi hỏng 1 node hoặc hỏng tới 4 đĩa cứng hoặc hơn tùy cấu hình bảo vệ. Thiết kế failover mạng back-end của hệ thống lưu trữ tương thích với Switch lõi 25/100GbE.
- Tính năng Replicate, dữ liệu được replicate tới ít nhất 1 node trong hệ thống 
- Tính năng Data ReBalancing, san dữ liệu đều trên các node trong hệ thống 
- Hỗ trợ đồng thời cả Object, Block và File Storage
- Hỗ trợ các giao thức NFS, SMB, LDAP
- Hỗ trợ các ổ cứng phổ biến trên thị trường
- Hỗ trợ tích hợp sẵn máy chủ ảo hóa </t>
  </si>
  <si>
    <t>Nút</t>
  </si>
  <si>
    <t>Node lưu trữ tốc độ cao</t>
  </si>
  <si>
    <t>Máng cáp kèm phụ kiện lắp đặt khác</t>
  </si>
  <si>
    <t>Tủ rack chuyên dùng</t>
  </si>
  <si>
    <t xml:space="preserve"> Exciter tích hợp bộ điều khiển và màn hình cảm ứng;  phát FM</t>
  </si>
  <si>
    <t>Cấu hình kĩ thuật tối thiểu hoặc cao hơn:
Màn LED kích thước 3520 * 2080, bao gồm:
Tương thích hoặc cao hơn hệ thống:
- Khoảng cách điểm ảnh: 1.86mm
- Cấu hình điểm ảnh: RGB - Công nghệ SMD
- Cường độ sáng: ≥450cd/m2
- Tuổi thọ 100.000 h 
- Công suất trung bình W/m2 ≤146
- Công suất lớn nhất W/m2: ≤439
- Tần số làm mới: ≥3840Hz
- Tần số khung hình: 50/60Hz
Số lượng tương ứng với màn LED</t>
  </si>
  <si>
    <t>Tương thích hoàn toàn với hệ thống
Số lượng tương ứng với màn LED</t>
  </si>
  <si>
    <t>Tương thích hoàn toàn với hệ thống
Cạc nhận:
Số lượng tương ứng với màn LED</t>
  </si>
  <si>
    <t>Bộ xử lý hình ảnh 
- Two in One Video controller.
- Supports 5 signal input: 1xDVI, 1xHDMI1.3, 1xVGA, 1xUSB, 1xCVBS.
- Four Ethernet port outputs, the maximum resolution is up to 2.6 million pixels. The maximum horizontal resolution is 3840 pixels , and maximum vertical resolution is 1920 pixels.
- Support for USB , perfect support for a variety of video, image formats
- Support readback configuration and resend configuration implementation, easily realize one-key repair
Số lượng tương ứng với màn LED</t>
  </si>
  <si>
    <t>Bộ đọc/ghi thẻ nhớ chuyên dụng:</t>
  </si>
  <si>
    <t>Đồng hồ LED thanh - kết nối GPS</t>
  </si>
  <si>
    <t xml:space="preserve"> Máy tính Workstation nguyên chiếc ghi chương trình</t>
  </si>
  <si>
    <t xml:space="preserve"> Máy tính Workstation nguyên chiếc đọc chương trình</t>
  </si>
  <si>
    <t xml:space="preserve"> Phần mềm thu dựng chuyên dụng cho phát thanh</t>
  </si>
  <si>
    <t>Bộ nhúng tách âm thanh Analog (Analog Audio Embedder / De-embedder)</t>
  </si>
  <si>
    <t>Cáp audio, loại Aluminum Foil Shield (100m/cuộn)</t>
  </si>
  <si>
    <t>Cáp Microphone cable (100m/cuộn)</t>
  </si>
  <si>
    <t>Đầu nối XLR, loại đầu cái</t>
  </si>
  <si>
    <t>Đầu nối XLR, loại đầu đực</t>
  </si>
  <si>
    <t>Bộ máy tính kèm phần mềm Livestream chuyên dụng</t>
  </si>
  <si>
    <t>Phầm mềm Livestream chuyên dùng</t>
  </si>
  <si>
    <t>Màn hình 23.8"</t>
  </si>
  <si>
    <t>Máy tính điều khiển nguyên chiếc có cấu hình tối thiểu hoặc cao hơn:
- CPU: Intel Core i7 - 12700
- Ram: 8GB DDR4
- Ổ cứng: 512GB SSD
- HDD 2TB SATA  7200rpm
- Phụ kiện: Phím + chuột
- OS: Windows 11 Home SL</t>
  </si>
  <si>
    <t>Phần mềm chuyên dùng</t>
  </si>
  <si>
    <t>Hệ thống Décor cho trường quay, phụ kiện lắp đặt</t>
  </si>
  <si>
    <t>Đèn chiếu sáng LED Panel bảng</t>
  </si>
  <si>
    <t>Phần mềm thu âm và dựng audio</t>
  </si>
  <si>
    <t xml:space="preserve"> Loại tai nghe: Dạng đóng (Closed-back)
- Dải tần số âm thanh: 16 - 26k Hz
- Trở kháng danh định: 50 -55 Ohms
- Giắc cắm: Stereo 3.5 mm (1/8”) với đầu chuyển đổi 6.3 mm (1/4”)</t>
  </si>
  <si>
    <t xml:space="preserve">Máy trạm Workstation chuyên dùng nguyên chiếc </t>
  </si>
  <si>
    <t xml:space="preserve"> Màn hình máy tính</t>
  </si>
  <si>
    <t>Kích cỡ màn hình:  27 inch
- Tỷ lệ khung hình: 16:9
- Độ phân giải: tối thiểu 1920x1080
- Cổng kết nối: Display port, HDMI</t>
  </si>
  <si>
    <t>Rulo cáp audio loại nhỏ:
- Tương thích, phù hợp với dây cáp trong hệ thống</t>
  </si>
  <si>
    <t>Cáp audio 16 kênh (cuộn 50m)
- Bao gồm cả đầu nối (1 đực + 1 cái)
- Lõi L-4E3-16P</t>
  </si>
  <si>
    <t>Bảng đấu nối giao tiếp vào ra Studio:
- Một bộ gồm 2 đầu kết nối: 16 x XLR 3-pin Male, 16 x XLR 3-pin female</t>
  </si>
  <si>
    <t>Máy trạm Workstation chuyên dùng nguyên chiếc</t>
  </si>
  <si>
    <t>Phần mềm thu dựng chuyên dùng cho phát thanh
Bản quyền tối thiểu 3 năm</t>
  </si>
  <si>
    <t xml:space="preserve"> Kích cỡ màn hình:  27 inch
- Tỷ lệ khung hình: 16:9
- Độ phân giải: tối thiểu 1920x1080
- Cổng kết nối: Display port, HDMI</t>
  </si>
  <si>
    <t>Tai nghe kiểm tra (Headphone)</t>
  </si>
  <si>
    <t xml:space="preserve"> Máy tính Laptop worksation chuyên dùng dựng &amp; biên tập âm thanh</t>
  </si>
  <si>
    <t>Phần mềm biên tập âm thanh bản quyền 3 năm: Tương đương Adobe Audition CC;</t>
  </si>
  <si>
    <r>
      <rPr>
        <b/>
        <sz val="12"/>
        <rFont val="Times New Roman"/>
        <family val="1"/>
      </rPr>
      <t>Bộ Firewall</t>
    </r>
    <r>
      <rPr>
        <sz val="12"/>
        <rFont val="Times New Roman"/>
        <family val="1"/>
      </rPr>
      <t xml:space="preserve">
- Firewall Throughpu: </t>
    </r>
    <r>
      <rPr>
        <sz val="12"/>
        <rFont val="Calibri"/>
        <family val="2"/>
        <charset val="163"/>
      </rPr>
      <t>1Gbps</t>
    </r>
    <r>
      <rPr>
        <sz val="12"/>
        <rFont val="Times New Roman"/>
        <family val="1"/>
      </rPr>
      <t>;
- IPS Throughpu:  250bps;
- IPsec VPN Throughput:  175Mbps;
- NGFW Throughpu:  250Mbps;
- Interfaces: 8 x GE RJ45
- 1xUSB;
- Noise Level: 41,6 dBA;</t>
    </r>
  </si>
  <si>
    <t xml:space="preserve">Máy trạm Workstation nguyên chiếc đồng bộ </t>
  </si>
  <si>
    <t>Bộ chuyển đổi (convert) quang điện</t>
  </si>
  <si>
    <t>Tủ Rack  kèm phụ kiện</t>
  </si>
  <si>
    <t>5.19</t>
  </si>
  <si>
    <t>5.20</t>
  </si>
  <si>
    <t>Tủ điện phân phối (tủ, atomat tổng, và các atomat nhánh, đèn báo, đồng hồ, ổ điện )</t>
  </si>
  <si>
    <t>5.21</t>
  </si>
  <si>
    <t>5.22</t>
  </si>
  <si>
    <t>5.23</t>
  </si>
  <si>
    <t>Cáp điện ruột mềm tròn loại 2x6 (100m/cuộn)</t>
  </si>
  <si>
    <t>Bản quyền phần mềm quét viruts cho hệ thống máy trạm, server</t>
  </si>
  <si>
    <t>7.3</t>
  </si>
  <si>
    <t>Bộ KVM 8 port, bao gồm 8 sợi cáp dài 3m</t>
  </si>
  <si>
    <t>7.4</t>
  </si>
  <si>
    <t>Bộ máy chủ Database chuyên dùng cấu hình cao có cấu hình tương đương hoặc cao hơn:
'- Bộ vi xử lý (CPU) :Intel  Xeon Gold 5218R, 20 Cores, 2,1GHz
- Bộ nhớ trong tối thiểu (RAM) : 16GB
- Card RAID : 2GB Cache
- Cổng mạng : 1Gb Ethernet 4-Port
- Ổ cứng :  2x 256GB SSD,
- Hệ điều hành windows server bản quyền
- Loại Rack.</t>
  </si>
  <si>
    <t>Bộ máy chủ chạy ứng dụng chuyên dùng cấu hình cao có cấu hình tương đương hoặc cao hơn:
'- Bộ vi xử lý (CPU) :Intel  Xeon Gold 5218R, 20 Cores, 2,1GHz
- Bộ nhớ trong tối thiểu (RAM) : 16GB
- Card RAID : 2GB Cache
- Cổng mạng : 1Gb Ethernet 4-Port
- Ổ cứng :  2x 256GB SSD,
- Hệ điều hành windows server bản quyền
- Loại Rack.</t>
  </si>
  <si>
    <t>1.1.8</t>
  </si>
  <si>
    <t>1.1.9</t>
  </si>
  <si>
    <t>Module LED P2.5 Pro- 160x320mm
- Khoảng cách điểm ảnh: 2.5mm
- Cấu hình điểm ảnh: RGB - Công nghệ SMD
- Cường độ sáng:800cd/m2. 
- Tuổi thọ 100.000h 
- Cấu tạo điểm ảnh: 1R1G1B
- Công suất trung bình W/m2 ≤152
- Công suất lớn nhất W/m2:≤457
- Tần số làm mới: ≥3840Hz
- Tần số khung hình: 50/60Hz
(Số lượng tương ứng màn LED)</t>
  </si>
  <si>
    <t>Nguồn  350W
- Nguồn mỏng, chống chập cháy, xung điện.
- Phương pháp làm mát:quạt không khí
(Số lượng tương ứng với màn LED)</t>
  </si>
  <si>
    <t>Card thu tín hiệu :
Sử dụng 18 bit mã hóa xử lý
Số điểm ảnh có thể quản lý trên mỗi card: 512*512 pixels. Điện áp hoạt động: 5V
(Số lượng tương ứng với màn LED)</t>
  </si>
  <si>
    <r>
      <t xml:space="preserve">Bộ xử lý hình ảnh 
- Product type: 2-in-1 controller
- Support zoom: support
- Support splicing: support
- Picture in Picture: Support
- Custom EDID: Support
- Video input interface: 3G-SDI × 1, HDMI1.3 × 2, DVI × 1, CVBS × 1, VGA × 1, USB × 1
- LED Out: six network ports
- Load capacity: 3.9 million
- Control method: USB, serial control
- Video source bit depth: 10bit / 8bit
</t>
    </r>
    <r>
      <rPr>
        <sz val="12"/>
        <rFont val="Times New Roman"/>
        <family val="1"/>
      </rPr>
      <t>(Số lượng tương ứng với màn LED)</t>
    </r>
  </si>
  <si>
    <t>Audio Patch (kèm dây nhảy)</t>
  </si>
  <si>
    <t>Bảng giao tiếp tín hiệu vào ra phim trường</t>
  </si>
  <si>
    <t>Audio connector panel Female XLR</t>
  </si>
  <si>
    <t>Audio connector panel Male XLR</t>
  </si>
  <si>
    <t>Dây video SDI-HD/3G (100m)</t>
  </si>
  <si>
    <t>Jack BNC (100 đầu)</t>
  </si>
  <si>
    <t>Dây Audio (200m)</t>
  </si>
  <si>
    <t>Microphone cable (100m/cuộn)</t>
  </si>
  <si>
    <t>Máy tính chuyên dùng điều khiển</t>
  </si>
  <si>
    <t>Máy tính điều khiển nguyên chiếc có cấu hình tối thiểu hoặc cao hơn:
- CPU: Intel Core i7 - 12700
- Ram: 8GB DDR4
- Ổ cứng: 512GB SSD
- HDD 2TB SATA  7200rpm
- Phụ kiện: Phím + chuột
- OS: Windows 11 Home SL
- Lưu điện 1KVA</t>
  </si>
  <si>
    <t>Màn hình 23 inch</t>
  </si>
  <si>
    <t>Hệ thống Décor theo studio; Phụ kiện lắp đặt</t>
  </si>
  <si>
    <t>Tín hiệu vào ra hỗ trợ tổng đầu vào ít nhất 64 HD - đầu ra 64HD
- Input Connector: BNC, 75 ohms.
- Signal Type: SMPTE 424M, SMPTE 292M, SMPTE 259M, SMPTE 344M,
- Input Amplitude: 800 mV
- Signal Type: SMPTE 424M, SMPTE 292M, SMPTE 259M, SMPTE 344M,
- Reclocking: Automatic 
Tương thích hệ thống</t>
  </si>
  <si>
    <r>
      <t>Tai nghe kiểm âm: 
Thông số cao hoặc tương đường
- Loại Closed-back dynamic
- Kích thước loa &gt;=45mm
- Tần số đáp ứng ít nhất trong khoảng :15-25000Hz</t>
    </r>
    <r>
      <rPr>
        <b/>
        <sz val="12"/>
        <color theme="1"/>
        <rFont val="Times New Roman"/>
        <family val="1"/>
      </rPr>
      <t xml:space="preserve">
</t>
    </r>
    <r>
      <rPr>
        <sz val="12"/>
        <color theme="1"/>
        <rFont val="Times New Roman"/>
        <family val="1"/>
      </rPr>
      <t xml:space="preserve">- Độ nhạy tương đương hoặc tốt hơn 99dB </t>
    </r>
  </si>
  <si>
    <t>Máy trạm đồng bộ nguyên chiếc dựng Audio có cấu hình tối thiểu hoặc cao hơn:
- CPU: Intel Xeon 16 cores; 2GHz
- RAM: 64GB
- Graphics Card: NVIDIA® T1000 (4 GB GDDR6 dedicated)
- Ổ cứng OS: 512GB  SSD
- Ổ cứng lưu trữ: 2TB 7200RPM SATA 3.5in 
- Optical Device : 9.5mm DVD-Writer 1st ODD
- LAN: 10GbE SFP+
- Windows 11 Pro for Workstations
- Keyboard, Mouse</t>
  </si>
  <si>
    <t>Tai nghe kiểm âm</t>
  </si>
  <si>
    <t xml:space="preserve">Thông số cao hoặc tương đường
- Loại Closed-back dynamic
- Kích thước loa &gt;=45mm
- Tần số đáp ứng ít nhất trong khoảng :15-28000Hz
- Độ nhạy tương đương hoặc tốt hơn 99dB </t>
  </si>
  <si>
    <t>6.6</t>
  </si>
  <si>
    <t>Micro thu nhạc cụ bộ gõ tần số trung:
Tương thích với hệ thống
Thống số cấu hình cao hoặc tương đương:
- Loại: Polar Pattern Cardioid, Omnidirectional, Figure-of-eight
- Tần số đáp ứng tương đương hoặc rộng hơn dải: 20 - 18,000 Hz
- Tất tần số thấp có thể lựa chọn
- Độ nhạy hở mạch:  tốt hơn -36 dB (1V at 1 Pa)
- Nguồn: 48V DC
- Gồm: Giá treo chống sốc có ren 5/8", hộp bảo vệ
- Chủng loại mic phantom, đầy đủ shock mount</t>
  </si>
  <si>
    <t>Thiết bị phân chia tai nghe</t>
  </si>
  <si>
    <t>Thiết bị chia headphone
Đầu vào 2XLR Balance; Đầu ra 6 x 6.35 mm 
Có núm điều chỉnh âm lượng cho từng đầu ra
Có khả năng sử dụng cùng lúc ít nhất 6 headphone</t>
  </si>
  <si>
    <t>Micro thu nhạc cụ bộ gõ dài tần cao</t>
  </si>
  <si>
    <t xml:space="preserve">Máy trạm Workstation nguyên chiếc chuyên dùng dựng Audio </t>
  </si>
  <si>
    <t>Camera HD/4K tự động vác vai</t>
  </si>
  <si>
    <t>Phù hợp sử dụng cho camera vác vai mục trên
Tương đương hoặc tốt hơn:
- Pin dùng Lithium-Ion
- Hỗ trợ chuẩn V-Mount
- Dung lượng tối thiểu: 6600 mAh / 95 Wh
- Tải cao không đổi: 95 W, 14.4VDC
- Hỗ trợ nguồn ra chuẩn D-tap</t>
  </si>
  <si>
    <t>Bộ thu: Tương thích với bộ phát
Điều chế tần số FM dải rộng
Dải tần  UHF phù hợp tiêu chuẩn Việt Nam
Độ nhạy &lt; 1.6 μV for 52 dBA eff S/N (với HDX, độ lệch cực đại)
Ngắt tự động Có thể tắt
Đầu vào Anten 2 cổng BNC
Giắc cắm 1/8" /3.5 mm: +12 dBu (đơn, không cân bằng)
Mức đầu ra cho phép 42 dB, có thể điều chỉnh tại bước sóng 6 dB
'Microphone: Tương thích với bộ phát
'Cổng kết nối Giắc cắm 3.5 mm
Đáp tuyến tần số 50 đến 18,000 Hz (ME 2-II)
Mức áp suất âm thanh tối đa 130 dB
Chiều dài cáp ≥ 1.60 m
Loại Micro tụ điện phân cực
Tính định hướng: đa hướng
Độ nhạy trong môi trường không từ trường/
không phụ tải (1kHz)  20 mV/Pa
Mức tiếng ồn tương đương 36 dB</t>
  </si>
  <si>
    <t>Gồm bộ thu gắn camera , bộ phát cài lưng với micro cài áo, và bộ phát cho mico cầm tay. Phụ kiện đi kèm gồm: chân máy , cáp 1/8"-1/8", và cáp 1/8" - XLR. 
Bộ phát cài lưng kèm mic cài ve áo: 
- Công suất đầu ra RF có thể điều chỉnh từ 10 mW đến 50 mW
- Điều chế tần số FM dải rộng
- Dải tần  UHF phù hợp tiêu chuẩn VN: 
- Trở kháng đầu vào 40 kΩ, không cân bằng / 1 MΩ
- Đáp tuyến tần số AF Mic: 80 – 18,000 Hz, Line: 25 – 18,000 Hz</t>
  </si>
  <si>
    <t>Tương đương hoặc cao hơn:
- Đèn: 
Power Consumption: 16W max.
Brightness: 1450 lux @ 1m
- Pin Dung lượng: 2900mAh hoặc hơn
- Sạc: 2 cổng sạc
Tương tích pin
Đèn cảnh báo sạc</t>
  </si>
  <si>
    <t>Camera cầm tay lưu động HD/4K Camcoder 1/2 inch</t>
  </si>
  <si>
    <r>
      <rPr>
        <sz val="12"/>
        <rFont val="Times New Roman"/>
        <family val="1"/>
      </rPr>
      <t xml:space="preserve">Bộ thu: Tương thích với bộ phát
Điều chế tần số FM dải rộng
Dải tần  UHF phù hợp tiêu chuẩn Việt Nam
Độ nhạy &lt; 1.6 μV for 52 dBA eff S/N (với HDX, độ lệch cực đại)
Ngắt tự động Có thể tắt
Đầu vào Anten 2 cổng BNC
Giắc cắm 1/8" /3.5 mm: +12 dBu (đơn, không cân bằng)
Mức đầu ra cho phép 42 dB, có thể điều chỉnh tại bước sóng 6 dB
Microphone: Tương thích với bộ phát
Cổng kết nối Giắc cắm 3.5 mm
Đáp tuyến tần số 50 đến 18,000 Hz (ME 2-II)
Mức áp suất âm thanh tối đa 130 dB
Chiều dài cáp </t>
    </r>
    <r>
      <rPr>
        <sz val="12"/>
        <rFont val="Calibri"/>
        <family val="2"/>
      </rPr>
      <t>≥</t>
    </r>
    <r>
      <rPr>
        <sz val="12"/>
        <rFont val="Times New Roman"/>
        <family val="1"/>
      </rPr>
      <t xml:space="preserve"> 1.60 m
Loại Micro tụ điện phân cực
Tính định hướng: đa hướng
Độ nhạy trong môi trường không từ trường/
không phụ tải (1kHz)  20 mV/Pa
Mức tiếng ồn tương đương 36 dB</t>
    </r>
  </si>
  <si>
    <t>Túi mềm đựng Camera</t>
  </si>
  <si>
    <t>Túi mềm đựng tương thích với máy quay</t>
  </si>
  <si>
    <t xml:space="preserve">- Kích thước 27 inch
- Độ phân giải 4K UHD 3840 x 2160 ( 16 : 9 )
- Tấm nền IPS
- Thời gian phản hồi 8 ms (bình thường)
- Độ sáng 350 cd/m2
- góc nhìn rộng đến 178°.
- Hỗ trợ: USB Type-C, HDMI, DisplayPort
</t>
  </si>
  <si>
    <t xml:space="preserve">- Kích thước 27 inch
- Độ phân giải 4K UHD 3840 x 2160 ( 16 : 9 )
- Tấm nền IPS
- Thời gian phản hồi 8 ms (bình thường)
- Độ sáng 350 cd/m2
- Góc nhìn rộng đến 178°.
- Hỗ trợ: USB Type-C, HDMI, DisplayPort
</t>
  </si>
  <si>
    <t xml:space="preserve">- Video Input Connectors: 12G-SDI &amp; HDMI; Input Video Format: SDI; 
- Video Output Connectors: 12G-SDI &amp; HDMI; Output Video Format: SDI </t>
  </si>
  <si>
    <t>- Tương thích với hệ thống hoặc cao hơn
- Kích thước màn hình hiển thị 16.5 inches
- Độ phân giải 1920 x 1080 display
- Hiển thị Waveform và Vectorscope
- Đầu ra tai nghe và loa
- Đa định dạng 3G/HD/SD-SDI, HDMI &amp; DVI, …</t>
  </si>
  <si>
    <t>- Kích thước 27 inch
- Độ phân giải 4K UHD 3840 x 2160 ( 16 : 9 )
- Tấm nền IPS
- Thời gian phản hồi 8 ms (bình thường)
- Độ sáng 350 cd/m2, góc nhìn rộng đến 178°.
- Hỗ trợ: USB Type-C, HDMI, DisplayPort</t>
  </si>
  <si>
    <t>- Hỗ trợ các định dạng file audio/video của ngành truyền hình
- Nhận biết các lỗi cấu trúc MXF, Đóng gói, số lượng các kênh, các luồng audio/video, bitrate, thời lượng audio/video, timecode
- Kiểm tra videocodec/profile, cấu trúc encoding, video bitrate, VBR/CBR, kích thước khung, Framerate, Kích thước buffer, Tỷ lệ khung hình, cấu trúc GOP, field order, ...
- Kiểm tra các lỗi audio: audio codec, bit depth, tần số lấy mẫu, số lượng kênh, mức thấp nhất, cao nhất, ... 
- Hỗ trợ báo cáo QC
- GUI web trực quan</t>
  </si>
  <si>
    <t>Thông số tương đương cao hơn:
Máy ảnh chuyên nghiệp loại chất lượng cao 4K+ ống kính:
- Cảm biến CMOS Full - Frame
- Độ phân giải &gt; 24MP
- Quay phim 4K
- Kết nối Wifi
- Ống kính 18-135mm F/3.5-5.6
- Các phụ kiện đi kèm: Túi, Thẻ nhớ, kính lọc UV, Pin và sạc Pin, chân Mono</t>
  </si>
  <si>
    <t>Thông số tương đương cao hơn:
Cảm biến: Full-Frame
Dải ISO: 100 - 25600 (mở rộng: 50 - 25600)
Độ phân giải: 24.3MP
Kết nối không dây: WiFi
Màn hình LCD 3.0
Quay video: Full/60p
Tốc độ chụp liên tiếp: 5 fps/s
Ống kính 18-135mm f/3.5 -5.6</t>
  </si>
  <si>
    <t>Phần mềm điều khiển phát sóng tự động bản quyền lâu dài:
- Phát sóng (On-Air Broadcasting), Ingest. Build-in,  Build-in Graphic - Character Generator, năng điều khiển, cho phép lập lịch phát sóng tự động từ các máy lập lịch từ xa, đồng thời với khả năng lập lịch trực trực tiếp trên máy chủ phát sóng tự động 
- Khả năng phối hợp các định dạng HD/SD trên cùng 1 playlist
- Khả năng chuyển đổi tỷ lệ khung hình cho đúng với tỷ lệ khung hình đầu ra
- Khả năng vừa phát hình vừa ghi tín hiệu cùng lúc.
- Tùy chọn đầu ra HD hoặc SD
- Phần mềm tích hợp các chức năng: Phát sóng tự động theo lịch đặt trước, thu các chương trình theo lịch, bắn chữ, chèn logo. 
- Tự động cho phép phát một kênh kết hợp các định dạng video khác nhau.
- Khả năng mở rộng cao, có thể kết hợp với các phần mềm quản trị nguồn tài nguyên số 
- Hệ thống máy chính và máy dự phòng được đồng bộ dữ liệu và thời gian, đảm bảo luôn hoạt động song song với nhau.</t>
  </si>
  <si>
    <t>Khối tín hiệu đầu vào HD 8 input module</t>
  </si>
  <si>
    <t>Khối tín hiệu đầu ra HD 8 input module</t>
  </si>
  <si>
    <t>- Tổng tín hiệu 16input
- Input connector: LC optical or ST, FC, SC
- SFP Type: OP+ SFP+ RR</t>
  </si>
  <si>
    <t>Bộ thu vệ tinh chuyên dụng HD + Anten chảo thu băng C, KU:
 Hỗ trợ giải mã từ vệ tinh, đầu ra tín hiệu SD/HD-SDI
- Bộ giải mã TS với bốn khe cắm DVB-CI tích hợp
- Hỗ trợ MPEG-2 4:2:0
- Một/Hai kênh giải mã trên khung 1U
- Bốn cặp giải mã âm thanh nổi
- Đầu ra HD-SDI, SD-SDI, HDMI và analog video
- Giao diện đồ họa người dùng cung cấp khả năng quản lý kéo và thả dễ dàng</t>
  </si>
  <si>
    <t>Bộ up/down/cross converter, frame sync:
- Bộ chuyển đổi đa định dạng, Frame sync. dạng stand-alone, do nhà sản xuất có tên tuổi trong lĩnh vực phát thanh truyền hình sản xuất, đã được sử dụng nhiều trong các đơn vị truyền hình.
- Đầy đủ kết nối vào/ra: Composite, Component, &gt;=2 đường vào/ra 3G/HD/SD-SDI tự động nhận biết tín hiệu, &gt;=8 kênh Analog Audio, &gt;=16 kênh audio AES, &gt;=16 kênh audio embedded,
- Là bộ chuyển đổi đa định dạng, frame sync/delay, proc amp 
- Hỗ trợ chuyển đổi tín hiệu đầu vào và đầu ra thông minh 
- Tính năng chuyển đổi 2 đầu vào sang 2 đầu ra 
- Màn hình  phía trước mặt máy, truy cập đến tất cả các chức năng của Menu bằng phím Knob
- Cổng Ethernet 10/100 Mbps cho điều khiển/ kiểm soát - hỗ trợ SNMP, built-in web UI</t>
  </si>
  <si>
    <t>Khối tín hiệu đầu vào quang HD 8 fiber module</t>
  </si>
  <si>
    <t>Bảng điều khiển từ xa  &gt;= 32 buttons (Remote control Panel):
- Bộ điều khiển chuyển mạch ma trận phù hợp hoàn toàn với bộ Router ở phần trên
- Ethernet connectivity
- Full function, programmable control panel
- Kích thước chuẩn Rackmount công nghiệp 19” 
Điều khiển tương thích router hệ thống</t>
  </si>
  <si>
    <t>Bộ thiết bị thu GPS và antenna: 
- Antenna và bộ thu GPS, hoàn toàn tương thích với hệ thống trên.
- Thiết bị thu GPS
- Antenna GPS, ; Trở kháng 50 Ohm - kết nối tương thích thiết bị</t>
  </si>
  <si>
    <t>Card giao tiếp kết nối qua mạng IP
- Phù hợp với hệ thống tổng đài liên lạc nội bộ ở trên; 
- Card giao tiếp kết nối qua mạng IP hỗ trợ tối thiểu 32 thiết bị liên lạc nội bộ.
- Hỗ trợ kết nối tới các IP panel giao tiếp nội bộ,  Desktop Client
- Hỗ trợ kết nối tới các thiết bị chuyển đổi IP
- Cổng kết nối: 2x 100/1000BASE-T Ethernet; 2x SFP fiber
- G.722 CODEC tốc độ lấy mẫu 16khHz; 
- Mạng tương thích: LAN, WAN, VPN; 
- Định địa chỉ IP: Static và DHCP</t>
  </si>
  <si>
    <t>Panel IP
- Bàn điều khiển người dùng cho phép kết nối với các hệ thống liên lạc nội bộ bên trên qua IP. 
- Có màn hiển thị thông tin cho các kênh
- Mỗi phím của từng kênh cho phép chuyển đổi giữa các chế độ chỉ Listen, chỉ Talk và chế độ cả Listen cả Talk; có phím bấm cho phép điều khiển mức âm lượng. 
- Panel có tối thiểu 24 phím bấm có thể cấu hình. Panel này còn cung cấp thêm chức năng bàm phím quay số để hỗ trợ nhấn số cuộc gọi và truy nhập nhanh vào các menu
- Cổng kết nối Headset: tối thiểu 1
- Cổng kết nối mic: tối thiểu 1
- Cổng LAN: tối thiểu 2 x BASE-T Ethernet</t>
  </si>
  <si>
    <t xml:space="preserve">4K 12G-SDI NDI Encoder/Decoder
SUPPORTED VIDEO FORMAT: UHD 3840x2160
- VIDEO I/O CONNECTIVITY: HDMI 2.0 Output, 12G SDI Input, 12G SDI Output
- AUDIO INPUT: SDI 2Ch, 48kHz, 
-AUDIO OUTPUT: SDI 2Ch, 48kHz.
Integrated 4-line OLED Status Display	
- Onboard Bi-color Tally indicator
- Ethernet RJ45 1000baseT w/integrated PoE (Power over Ethernet)Open SFP+ Cage (10gb SFP+ Adapters sold separately)	</t>
  </si>
  <si>
    <t>Bộ giải mã tín hiệu NDI
PLAY supports all the new NDI® 5 functions including high bandwidth NDI, NDI® HX2 and HX3. Learn more about all the amazing features of NDI 5 here.
- Receive NDI® in resolutions all the way up to UHD60p*
- RESOLUTIONS AND FRAME RATES*UHD 2160p
- VIDEO FORMAT SUPPORT NDI® – 1080p60 in i-frame, low latency.
- VIDEO I/O CONNECTIVITY 1x HDMI 2.0
- Ethernet RJ45 1000baseT</t>
  </si>
  <si>
    <r>
      <rPr>
        <sz val="12"/>
        <rFont val="Times New Roman"/>
        <family val="1"/>
      </rPr>
      <t>Máy chủ cho phần mềm quét virus
Máy chủ nguyên chiếc, đi kèm với màn hình Cấu hình tương đương hoặc cao hơn:
- Chip Intel Xeon 5218, 16 Cores; 10GbE SFP+
- Dung lượng bộ nhớ RAM tối thiểu 16GB ECC Reg;
- Ổ cứng hệ thống ≥ 300GB SSD SATA;
- Ổ cứng lưu trữ ≥ 8TB 7200 RPM SATA 
- Khối nguồn đồng bộ tối thiểu 550W.
- Mouse optical, keyboard USB
- OS software bản quyền lâu dài
- Loại rack</t>
    </r>
  </si>
  <si>
    <t>13.9</t>
  </si>
  <si>
    <t>Bộ Stacking Kit:
Đã bao gồm cáp stack hoặc tương đương</t>
  </si>
  <si>
    <t xml:space="preserve">Giấy phép phần mềm Core quản lý media MAM
'- Quản lý media sản phẩm hoàn chỉnh, đảm bảo việc tổ chức lưu trữ và tìm kiếm nhanh chóng các tài nguyên media.
- Cung cấp tính năng quản lý, quản trị người dùng, phân nhóm người dùng hệ thống MAM. 
- Cung cấp tính năng tùy biến các trường thông tin được lưu trữ cho các chương trình trong hệ thống MAM 
- Cung cấp tính năng quản lý, quản trị các dịch vụ của hệ thống MAM cài đặt trên các máy chủ trong hệ thống. 
- Cung cấp tính năng quản lý các khối lưu trữ tư liệu trong hệ thống MAM (bộ lưu trữ online, nearline…)..
- Cung cấp tính năng quản lý tư liệu và metadata của các tư liệu trong hệ thống MAM. 
- Cung cấp tính năng quản lý các loại tư liệu được quản trị trong hệ thống MAM (video, audio, hình ảnh, text khác…). 
- Có khả năng nâng cấp tùy theo quy mô hệ thống một cách dễ dàng 
</t>
  </si>
  <si>
    <t>Dịch vụ tự động phát hiện phân cảnh:
- Tự động phát hiện phân cảnh trong file video để hỗ trợ người dùng bổ sung, đánh dấu phân cảnh.
- Hỗ trợ xử lý đa luồng và Tự động phân tải trên nhiều server.
- Các tiến trình xử lý cho phép linh hoạt chạy trên các máy chủ khác nhau trong hệ thống nhằm đảm bảo tính dự phòng và an toàn của hệ thống.
- Cho phép tích hợp nhận chỉ dẫn từ workflow trong quá trình xử lý.</t>
  </si>
  <si>
    <t>Hệ thống máy chủ lưu trữ Scaleout NAS</t>
  </si>
  <si>
    <t>- Cho phép trao đổi, đồng bộ dữ liệu media và metadata hai chiều giữa hệ thống phát sóng tự động và quản lý tư liệu thông qua cơ chế Web API</t>
  </si>
  <si>
    <t>Tủ rack kèm phụ kiện</t>
  </si>
  <si>
    <t>6.3</t>
  </si>
  <si>
    <t>6.4</t>
  </si>
  <si>
    <t>6.5</t>
  </si>
  <si>
    <t>6.7</t>
  </si>
  <si>
    <t>Chân micro, loại đứng sàn: Tương thích với Micro</t>
  </si>
  <si>
    <t>Đầu nối Audio XLR/FeMale XLR3-12C:
- Loại giắc: XLR
- Chuẩn: Cái (Female)
- Kiểu kết nối dây: hàn</t>
  </si>
  <si>
    <r>
      <t xml:space="preserve"> Máy phát sóng FM công suất </t>
    </r>
    <r>
      <rPr>
        <sz val="12"/>
        <rFont val="Calibri"/>
        <family val="2"/>
      </rPr>
      <t>≥</t>
    </r>
    <r>
      <rPr>
        <sz val="12"/>
        <rFont val="Times New Roman"/>
        <family val="1"/>
      </rPr>
      <t xml:space="preserve"> 5.000W làm mát bằng chất lỏng, dải tần từ 87,5-108MHz, bao gồm:
 Yêu cầu chung:
- Cấu hình 2 exciter. phát FM.
- Bơm chất lỏng tích hợp trong giá máy
- Standards: FM
- Inputs: analog audio L. analog audio R. digital AES/EBU. MPx/RDS/SCA1. MPx/RDS/SCA2. pilot out.
- Frequency range: 87,5 MHz to 108 MHz  
- Máy phát thanh FM, tất cả các module được tích hợp trên 01 rack 19” (ngoại trừ dàn trao đổi nhiệt). 
- Máy phát thanh có 02 Exciter độc lập (01 làm việc, 01 dự phòng tích cực). Exciter do chính hãng chế tạo, sản xuất. Việc chuyển đổi Exciter phát sóng (on-air) có thể tự động (chế độ Auto) hoặc nhân công (chế độ Manual). 
- Tầng khuếch đại công suất (sau Exciter) gồm  khối khuếch đại công suất. Khối công suất có thể thay thế nóng trong khi máy đang phát sóng.
- Máy phát thanh bán dẫn hoá toàn bộ. Bán dẫn công suất cao tần tầng công suất cuối là loại LDMOS.
- Máy phát đảm bảo: phát xạ giả (spurious), phát xạ ngoài băng (OOB- Out of Band) tại đầu ra máy phát (sau các bộ lọc) đảm bảo yêu cầu của Qui chuẩn Việt Nam QCVN 30:2011/BTTTT.</t>
    </r>
  </si>
  <si>
    <t>Gói bổ sung thiết bị phụ kiện và vật tư lắp đặt chuyển hệ thống thiết bị âm thanh hiện có của TTTT tỉnh sang</t>
  </si>
  <si>
    <t>- Tủ điện thiết kế theo thực tế:
- Cầu dao 3 pha đảo chiều phù hợp công suất tiêu thụ điện của hệ thống;
- Cáp điện 3 pha phù hợp hệ thống điện;
- Vật tư, phụ kiện lắp đặt….</t>
  </si>
  <si>
    <t>+ Bộ phát quang hỗ trợ HD/SD-SDI:
- Input serial data signal: 3G/HD/SD-SDI
- Input Impedance: 75 Ω.
- Input Return Loss: &gt; 15 dB
- Input Connector: BNC
- Output Connector: BNC
- Optical Output
- Chuẩn rack mount
+  Bộ thu quang hỗ trợ HD/SD-SDI:
- Output Impedance: 75 Ω.
- Output Return Loss: &gt; 15 dB 
- Output Connector: 2 x BNC
- Chuẩn rack mount
+ Module Optical Thu phát SFP tương ứng:
- Hỗ trợ truyền dẫn ≥ 10Km</t>
  </si>
  <si>
    <t>Bộ truyền dẫn âm thanh qua quang, tương đương hoặc hơn:
Bộ phát quang:
Inputs: 
75 Ω BNC 
Analogue audio, balanced 3 pin.
Outputs:
Fibre optic digital SC/PC
75 Ω BNC.
Chuẩn rack mout
Bộ thu quang:
Inputs: fibre optic digital SC/PC
Outputs: 75 Ω BNC
Analogue audio, balanced 3 pin.
Chuẩn rack mount
+ Module Optical Thu phát SFP tương ứng:
- Hỗ trợ truyền dẫn ≥ 10Km</t>
  </si>
  <si>
    <t>Trường quay, phim trường S1, S2, S3,4, S5,6, S7, S8.</t>
  </si>
  <si>
    <t>14. HẠNG MỤC: THIẾT BỊ PHỤ TRỢ TÁC NGHIỆP</t>
  </si>
  <si>
    <t>8. HẠNG MỤC: AUDIO TRUYỀN HÌNH</t>
  </si>
  <si>
    <t>9. HẠNG MỤC: AUDIO DÂN TỘC, NƯỚC NGOÀI</t>
  </si>
  <si>
    <t>10. HẠNG MỤC: AUDIO LỒNG TIẾNG TÀI LIỆU</t>
  </si>
  <si>
    <t>11. HẠNG MỤC: CAMERA PHÓNG VIÊN</t>
  </si>
  <si>
    <t>12. HẠNG MỤC: MÁY TRẠM DỰNG PHIM</t>
  </si>
  <si>
    <t>13. HẠNG MỤC: KIỂM DUYỆT</t>
  </si>
  <si>
    <t>15. HẠNG MỤC: TỔNG KHỐNG CHẾ VIDEO</t>
  </si>
  <si>
    <t>16. HẠNG MỤC: PHỤ KIỆN TÍCH HỢP HỆ THỐNG</t>
  </si>
  <si>
    <t>17. HẠNG MỤC: LƯU TRỮ</t>
  </si>
  <si>
    <t>Máy trạm chuyên dùng nguyên chiếc</t>
  </si>
  <si>
    <t>Máy chủ chuyên dùng</t>
  </si>
  <si>
    <t>Phụ lục 1</t>
  </si>
  <si>
    <t>(Kèm theo Văn bản số 492/BDD&amp;CN-KHTH ngày 10/4/2024)</t>
  </si>
  <si>
    <t>Modul quang loại SFP+:
- Bước sóng: 1310nm
- Khỏng cách: 10km
- Đầu nối: LC Duplex
- Loại cáp: SMF</t>
  </si>
  <si>
    <r>
      <t xml:space="preserve">Màn hình hiển thị cho Multiview </t>
    </r>
    <r>
      <rPr>
        <sz val="12"/>
        <rFont val="Calibri"/>
        <family val="2"/>
        <charset val="163"/>
      </rPr>
      <t>≥</t>
    </r>
    <r>
      <rPr>
        <sz val="12"/>
        <rFont val="Times New Roman"/>
        <family val="1"/>
      </rPr>
      <t>43 inch</t>
    </r>
  </si>
  <si>
    <r>
      <t xml:space="preserve">Monitor LCD with SDI Input </t>
    </r>
    <r>
      <rPr>
        <sz val="12"/>
        <rFont val="Calibri"/>
        <family val="2"/>
        <charset val="163"/>
      </rPr>
      <t>≥</t>
    </r>
    <r>
      <rPr>
        <sz val="12"/>
        <rFont val="Times New Roman"/>
        <family val="1"/>
      </rPr>
      <t>15,6 Inch</t>
    </r>
  </si>
  <si>
    <r>
      <t xml:space="preserve">Switch mạng hệ thống
48x25GbE SFP28, 6x100GbE QSFP28, bao gồm:
- Số cổng:  </t>
    </r>
    <r>
      <rPr>
        <sz val="12"/>
        <rFont val="Calibri"/>
        <family val="2"/>
      </rPr>
      <t>≥</t>
    </r>
    <r>
      <rPr>
        <sz val="12"/>
        <rFont val="Times New Roman"/>
        <family val="1"/>
      </rPr>
      <t xml:space="preserve"> 48x25GbE SFP28, 6x100GbE QSFP28
Băng thông chuyển mạch tổng: </t>
    </r>
    <r>
      <rPr>
        <sz val="12"/>
        <rFont val="Calibri"/>
        <family val="2"/>
      </rPr>
      <t>≥</t>
    </r>
    <r>
      <rPr>
        <sz val="12"/>
        <rFont val="Times New Roman"/>
        <family val="1"/>
      </rPr>
      <t xml:space="preserve"> 3.6 Tbps
+ Tốc độ chuyển gói: </t>
    </r>
    <r>
      <rPr>
        <sz val="12"/>
        <rFont val="Calibri"/>
        <family val="2"/>
      </rPr>
      <t>≥</t>
    </r>
    <r>
      <rPr>
        <sz val="12"/>
        <rFont val="Times New Roman"/>
        <family val="1"/>
      </rPr>
      <t xml:space="preserve">1.000 Mpps
- CPU:  ≥ 6 Cores
- Bộ nhớ hệ thống:  ≥ 16 GB
- Ổ SSD </t>
    </r>
    <r>
      <rPr>
        <sz val="12"/>
        <rFont val="Calibri"/>
        <family val="2"/>
      </rPr>
      <t>≥</t>
    </r>
    <r>
      <rPr>
        <sz val="12"/>
        <rFont val="Times New Roman"/>
        <family val="1"/>
      </rPr>
      <t>128 GB
- Bộ nhớ đệm:  ≥ 32 MB
- Số VLANs: 4096
- Nguồn dự phòng 1+1</t>
    </r>
  </si>
  <si>
    <r>
      <t xml:space="preserve">Hệ thống Internal Firewall
- Firewall Throughput: 80Gbps;
- IPS Throughput: 19Gbps;
- IPsec VPN Throughput: 15Gbps;
- NGFW Throughput: 15Gbps;
- Concurrent Sessions: 7.5 Million
- New connections per second: 210.000
- Interfaces:
2x 40 GE/ 100GE QSFP28 slots, 24x 10 GE SFP+ slots, 8x 10GE RJ45 ports;
- USB Ports
- Noise Level: </t>
    </r>
    <r>
      <rPr>
        <sz val="12"/>
        <rFont val="Calibri"/>
        <family val="2"/>
      </rPr>
      <t>≥</t>
    </r>
    <r>
      <rPr>
        <sz val="12"/>
        <rFont val="Times New Roman"/>
        <family val="1"/>
      </rPr>
      <t xml:space="preserve"> 63 dBA;
- Storage: 400 GB
- Dịch vụ hỗ trợ kỹ thuật và bảo hành tối thiểu 3 năm</t>
    </r>
  </si>
  <si>
    <t>Phần Mềm Quản Lý Tài Nguyên
Yêu cầu phần mềm bản quyền vĩnh viễn và hỗ trợ kỹ thuật tối thiểu 12 tháng
- Đảm bảo hỗ trợ 24/7/365 (gồm cả hỗ trợ trực tuyến, qua điện thoại) với các yêu cầu xử lý về phần mềm của hệ thống.
- Hỗ trợ qua Remote để truy cập vào hệ thống kiểm tra, giải đáp các vấn đề liên quan đến hệ thống và hỗ trợ xử lý các sự cố.</t>
  </si>
  <si>
    <t>Giấy phép Phần mềm quản lý tài khoản người dùng
- Có khả năng tích hợp với hệ thống quản lý người dùng tập trung như Active Directory để tiện cho người sử dụng
 - Tính bảo mật: Thực hiện việc truy cập 02 bước và quản lý người dùng theo IP truy cập hệ thống.
 - Quản lý người dùng theo phòng ban, nhóm người dùng</t>
  </si>
  <si>
    <t>Phần mềm lõi quy trình công việc
Giấy phép phần mềm quản trị quy trình tác nghiệp Workflow trong hệ thống
- Phần mềm workflow thực hiện mô hình hoá toàn bộ quy trình làm việc.
- Cán bộ quản trị có thể tự tạo và kích hoạt quy trình xử lý mà không cần nhà cung cấp chỉnh sửa phần mềm để đáp ứng yêu cầu.
- Workflow được sử dụng với các modul phần mềm quản lý và các phần mềm chạy ngầm.
- Cho phép cập nhật hiển thị trạng thái tiến trình công việc theo thời gian thực. 
- Không giới hạn số lượng Workflow được thiết lập trong hệ thống.</t>
  </si>
  <si>
    <t>Phần mềm quản lý tiến trình dịch vụ ngầm
- Cho phép admin được dễ dàng giám sát và quản trị hoạt động hệ thống
 - Đặt thông số Cho các tiến trình ngầm, tắt, bật dịch vụ, debug và xử lý sự cố từ bất kỳ đâu
 - Giám sát thông tin, lịch sử các tiến trình của hệ thống theo thời gian thực
 - Cho phép thiết lập số luồng xử lý (processing threads) trên từng máy chạy dịch vụ theo loại dịch vụ.</t>
  </si>
  <si>
    <r>
      <t xml:space="preserve">Máy tính </t>
    </r>
    <r>
      <rPr>
        <sz val="12"/>
        <color indexed="10"/>
        <rFont val="Times New Roman"/>
        <family val="1"/>
      </rPr>
      <t>chuyên dùng</t>
    </r>
    <r>
      <rPr>
        <sz val="12"/>
        <rFont val="Times New Roman"/>
        <family val="1"/>
      </rPr>
      <t xml:space="preserve"> nguyên chiếc </t>
    </r>
  </si>
  <si>
    <t>Máy chủ phát sóng nguyên chiếc đồng bộ Workstation, cấu hình tương đương hoặc cao hơn:
- Bộ vi xử lý (CPU) : Intel® Xeron 2.4 GHz, 10 Cores;
- Bộ nhớ trong (RAM) : 32GB DDR4
- Ổ cứng :  2x 256GB SSD + 2 x HDD 2TB 7200rpm SATA 
- VGA: NVIDIA Quadro P620 2GB
- Power supply: 2x750W
- OS software bản quyền;</t>
  </si>
  <si>
    <t>Bộ phần mềm phát sóng tự động chuyên dùng cho phát thanh:
- Đầu vào live
- Sử dụng nhiều Cartwall 
- Hỗ trợ voice tracking
- Playback cho multichannel
- Hỗ trợ database/scheduling
- Trình chỉnh sửa danh sách phát playlist
- Hệ thống cơ sở dữ liệu lưu trữ file âm thanh và lập lịch
- Hỗ trợ các định dạng
- Hỗ trợ WASAPI và ASIO</t>
  </si>
  <si>
    <t>Bộ máy chủ Worker node chuyên dùng cấu hình cao có cấu hình tương đương hoặc cao hơn:
- Bộ vi xử lý (CPU) :Intel  Xeon Gold 5218R, 20 Cores, 2,1GHz
- Bộ nhớ trong tối thiểu (RAM) : 16GB
- Card RAID : 2GB Cache
- Cổng mạng : 1Gb Ethernet 4-Port
- Ổ cứng :  2x 256GB SSD,
- Hệ điều hành windows server bản quyền
- Loại Rack.</t>
  </si>
  <si>
    <t>Bộ Switch lõi có cấu hình tối thiểu hoặc cao hơn 24 Ethernet 10/100/1000 ports and 2 * 10G SFP+ uplink interfaces, mỗi bộ bao gồm:
- Dịch vụ hỗ trợ kỹ thuật
- Cổng kết nối:
+ 24 x 10/100/1000BASE-T ports;
+ 2 x 10G SFP+ ports;
- 2 x Module quang SFP 10Gb
- Các tính năng lớp 2 toàn diện
- DRAM: 4GB
- Flash: 2GB   
- Forwarding rate: 68,4 Mpps</t>
  </si>
  <si>
    <r>
      <rPr>
        <b/>
        <sz val="12"/>
        <rFont val="Times New Roman"/>
        <family val="1"/>
      </rPr>
      <t>Bộ KVM 8 port, bao gồm 8 sợi cáp dài tối thiểu 1.8m:</t>
    </r>
    <r>
      <rPr>
        <sz val="12"/>
        <rFont val="Times New Roman"/>
        <family val="1"/>
      </rPr>
      <t xml:space="preserve">
- Số cổng KVM: 8 VGA:
- Màn hình LCD
- Lắp Rack</t>
    </r>
  </si>
  <si>
    <r>
      <t xml:space="preserve">Tương </t>
    </r>
    <r>
      <rPr>
        <sz val="12"/>
        <color rgb="FFFF0000"/>
        <rFont val="Times New Roman"/>
        <family val="1"/>
      </rPr>
      <t>đương</t>
    </r>
    <r>
      <rPr>
        <sz val="12"/>
        <rFont val="Times New Roman"/>
        <family val="1"/>
      </rPr>
      <t xml:space="preserve"> hoặc hơn:
- Công suất 41W
- LF Driver 126mm (5")
- HF Driver 25mm (1")
- Độ nhạy đường vào: (-10dBV INPUT) 92dB / 1m.
• Đáp ứng tần số (± 3dB): 49 Hz – 20 kHz
• Maximum Peak SPL 108dB
 SN: 75dBA (A-Weighted)
- Có núm điểu chỉnh âm lượng.
- Kết nối đầu vào: 1 x XLR female, 1 x TRS female, balanced</t>
    </r>
  </si>
  <si>
    <r>
      <t xml:space="preserve">Màn hình LED Background cho Hội trường gồm: các Module Led, nguồn cho màn LED, Card xử lý tương thích; kích thước màn LED chính </t>
    </r>
    <r>
      <rPr>
        <sz val="12"/>
        <rFont val="Calibri"/>
        <family val="2"/>
        <charset val="163"/>
      </rPr>
      <t>≥</t>
    </r>
    <r>
      <rPr>
        <sz val="12"/>
        <rFont val="Times New Roman"/>
        <family val="1"/>
        <charset val="163"/>
      </rPr>
      <t xml:space="preserve"> 5440 * 3200</t>
    </r>
  </si>
  <si>
    <t>20.1</t>
  </si>
  <si>
    <t>20.2</t>
  </si>
  <si>
    <t>20.3</t>
  </si>
  <si>
    <t>20.4</t>
  </si>
  <si>
    <t>20.5</t>
  </si>
  <si>
    <t>20.6</t>
  </si>
  <si>
    <t>20.7</t>
  </si>
  <si>
    <t>20.8</t>
  </si>
  <si>
    <t>20.9</t>
  </si>
  <si>
    <t>20.10</t>
  </si>
  <si>
    <t>20.11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</si>
</sst>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 #,##0_-;_-* &quot;-&quot;_-;_-@_-"/>
    <numFmt numFmtId="43" formatCode="_-* #,##0.00_-;\-* #,##0.00_-;_-* &quot;-&quot;??_-;_-@_-"/>
    <numFmt numFmtId="164" formatCode="_(* #,##0.00_);_(* \(#,##0.00\);_(* &quot;-&quot;??_);_(@_)"/>
    <numFmt numFmtId="165" formatCode="_(&quot;$&quot;* #,##0.00_);_(&quot;$&quot;* \(#,##0.00\);_(&quot;$&quot;* &quot;-&quot;??_);_(@_)"/>
    <numFmt numFmtId="166" formatCode="00"/>
    <numFmt numFmtId="167" formatCode="_(* #,##0_);_(* \(#,##0\);_(* &quot;-&quot;??_);_(@_)"/>
    <numFmt numFmtId="168" formatCode="_-&quot;₫&quot;* #,##0.00_-;\-&quot;₫&quot;* #,##0.00_-;_-&quot;₫&quot;* &quot;-&quot;??_-;_-@_-"/>
  </numFmts>
  <fonts count="55">
    <font>
      <sz val="11"/>
      <color theme="1"/>
      <name val="Arial"/>
      <family val="2"/>
      <scheme val="minor"/>
    </font>
    <font>
      <sz val="11"/>
      <color theme="1"/>
      <name val="Arial"/>
      <family val="2"/>
      <charset val="163"/>
      <scheme val="minor"/>
    </font>
    <font>
      <sz val="11"/>
      <color theme="1"/>
      <name val="Arial"/>
      <family val="2"/>
      <scheme val="minor"/>
    </font>
    <font>
      <sz val="10"/>
      <name val="Arial"/>
      <family val="2"/>
    </font>
    <font>
      <sz val="11"/>
      <name val="ＭＳ Ｐゴシック"/>
      <family val="2"/>
      <charset val="128"/>
    </font>
    <font>
      <sz val="12"/>
      <color rgb="FFFF0000"/>
      <name val="Times New Roman"/>
      <family val="1"/>
    </font>
    <font>
      <sz val="12"/>
      <name val="Times New Roman"/>
      <family val="1"/>
    </font>
    <font>
      <b/>
      <sz val="12"/>
      <name val="Times New Roman"/>
      <family val="1"/>
    </font>
    <font>
      <sz val="12"/>
      <name val="Times New Roman"/>
      <family val="1"/>
      <charset val="163"/>
    </font>
    <font>
      <b/>
      <sz val="12"/>
      <name val="Times New Roman"/>
      <family val="1"/>
      <charset val="163"/>
    </font>
    <font>
      <sz val="12"/>
      <name val="VNI-Times"/>
    </font>
    <font>
      <sz val="10"/>
      <name val="Helv"/>
      <family val="2"/>
    </font>
    <font>
      <sz val="10"/>
      <name val="Tahoma"/>
      <family val="2"/>
    </font>
    <font>
      <sz val="9"/>
      <name val="Arial"/>
      <family val="2"/>
    </font>
    <font>
      <i/>
      <sz val="12"/>
      <name val="Times New Roman"/>
      <family val="1"/>
    </font>
    <font>
      <sz val="11"/>
      <name val="Times New Roman"/>
      <family val="1"/>
    </font>
    <font>
      <sz val="10"/>
      <color rgb="FF000000"/>
      <name val="Arial"/>
      <family val="2"/>
      <scheme val="minor"/>
    </font>
    <font>
      <sz val="13"/>
      <name val="Times New Roman"/>
      <family val="1"/>
    </font>
    <font>
      <sz val="13"/>
      <name val="Times New Roman"/>
      <family val="1"/>
      <charset val="163"/>
    </font>
    <font>
      <b/>
      <sz val="11"/>
      <color theme="1"/>
      <name val="Arial"/>
      <family val="2"/>
      <charset val="163"/>
      <scheme val="minor"/>
    </font>
    <font>
      <sz val="11"/>
      <name val="Arial"/>
      <family val="2"/>
      <scheme val="minor"/>
    </font>
    <font>
      <b/>
      <sz val="14"/>
      <name val="Times New Roman"/>
      <family val="1"/>
      <charset val="163"/>
    </font>
    <font>
      <b/>
      <sz val="11"/>
      <name val="Arial"/>
      <family val="2"/>
      <scheme val="minor"/>
    </font>
    <font>
      <b/>
      <sz val="11"/>
      <name val="Arial"/>
      <family val="2"/>
      <charset val="163"/>
      <scheme val="minor"/>
    </font>
    <font>
      <sz val="8"/>
      <name val="Arial"/>
      <family val="2"/>
      <scheme val="minor"/>
    </font>
    <font>
      <sz val="12"/>
      <color indexed="8"/>
      <name val="Times New Roman"/>
      <family val="1"/>
    </font>
    <font>
      <b/>
      <sz val="12"/>
      <color rgb="FFFF0000"/>
      <name val="Times New Roman"/>
      <family val="1"/>
      <charset val="163"/>
    </font>
    <font>
      <sz val="11"/>
      <color rgb="FFFF0000"/>
      <name val="Arial"/>
      <family val="2"/>
      <scheme val="minor"/>
    </font>
    <font>
      <sz val="11"/>
      <color rgb="FFFF0000"/>
      <name val="Arial"/>
      <family val="2"/>
      <charset val="163"/>
      <scheme val="minor"/>
    </font>
    <font>
      <sz val="12"/>
      <color theme="1"/>
      <name val="Arial"/>
      <family val="2"/>
      <scheme val="minor"/>
    </font>
    <font>
      <sz val="12"/>
      <color indexed="8"/>
      <name val="Calibri"/>
      <family val="2"/>
    </font>
    <font>
      <b/>
      <sz val="14"/>
      <name val="Times New Roman"/>
      <family val="1"/>
    </font>
    <font>
      <b/>
      <sz val="11"/>
      <name val="Times New Roman"/>
      <family val="1"/>
    </font>
    <font>
      <sz val="9"/>
      <color indexed="81"/>
      <name val="Tahoma"/>
      <family val="2"/>
    </font>
    <font>
      <b/>
      <sz val="9"/>
      <color indexed="81"/>
      <name val="Tahoma"/>
      <family val="2"/>
    </font>
    <font>
      <b/>
      <sz val="14"/>
      <color theme="1"/>
      <name val="Times New Roman"/>
      <family val="1"/>
    </font>
    <font>
      <sz val="12"/>
      <color theme="1"/>
      <name val="Times New Roman"/>
      <family val="1"/>
    </font>
    <font>
      <b/>
      <sz val="12"/>
      <color theme="1"/>
      <name val="Times New Roman"/>
      <family val="1"/>
    </font>
    <font>
      <sz val="12"/>
      <name val="Calibri"/>
      <family val="2"/>
    </font>
    <font>
      <sz val="12"/>
      <name val="Arial"/>
      <family val="2"/>
      <scheme val="minor"/>
    </font>
    <font>
      <sz val="12"/>
      <name val="Calibri"/>
      <family val="2"/>
      <charset val="163"/>
    </font>
    <font>
      <sz val="14"/>
      <color theme="1"/>
      <name val="Arial"/>
      <family val="2"/>
      <scheme val="minor"/>
    </font>
    <font>
      <sz val="14"/>
      <color theme="1"/>
      <name val="Arial"/>
      <family val="1"/>
      <scheme val="minor"/>
    </font>
    <font>
      <sz val="12"/>
      <name val=".VnTime"/>
      <family val="2"/>
    </font>
    <font>
      <i/>
      <sz val="12"/>
      <color theme="1"/>
      <name val="Times New Roman"/>
      <family val="1"/>
    </font>
    <font>
      <sz val="14"/>
      <color theme="1"/>
      <name val="Times New Roman"/>
      <family val="1"/>
    </font>
    <font>
      <i/>
      <sz val="14"/>
      <color theme="1"/>
      <name val="Times New Roman"/>
      <family val="1"/>
    </font>
    <font>
      <i/>
      <sz val="12"/>
      <name val="Times New Roman"/>
      <family val="1"/>
      <charset val="163"/>
    </font>
    <font>
      <sz val="12"/>
      <name val="Arial"/>
      <family val="2"/>
      <charset val="163"/>
      <scheme val="minor"/>
    </font>
    <font>
      <sz val="12"/>
      <color indexed="10"/>
      <name val="Times New Roman"/>
      <family val="1"/>
    </font>
    <font>
      <b/>
      <sz val="12"/>
      <name val="Arial"/>
      <family val="2"/>
      <charset val="163"/>
      <scheme val="minor"/>
    </font>
    <font>
      <sz val="12"/>
      <color rgb="FFFF0000"/>
      <name val="Times New Roman"/>
      <family val="1"/>
      <charset val="163"/>
    </font>
    <font>
      <b/>
      <sz val="12"/>
      <color rgb="FFFF0000"/>
      <name val="Times New Roman"/>
      <family val="1"/>
    </font>
    <font>
      <sz val="12"/>
      <color rgb="FFFF0000"/>
      <name val="Arial"/>
      <family val="2"/>
      <scheme val="minor"/>
    </font>
    <font>
      <b/>
      <sz val="12"/>
      <color theme="1"/>
      <name val="Times New Roman"/>
      <family val="1"/>
      <charset val="163"/>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bgColor rgb="FFEAF1DD"/>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s>
  <cellStyleXfs count="41">
    <xf numFmtId="0" fontId="0" fillId="0" borderId="0"/>
    <xf numFmtId="165" fontId="2" fillId="0" borderId="0" applyFont="0" applyFill="0" applyBorder="0" applyAlignment="0" applyProtection="0"/>
    <xf numFmtId="0" fontId="4" fillId="0" borderId="0"/>
    <xf numFmtId="0" fontId="3" fillId="0" borderId="0"/>
    <xf numFmtId="0" fontId="10" fillId="0" borderId="0"/>
    <xf numFmtId="0" fontId="11" fillId="0" borderId="0"/>
    <xf numFmtId="0" fontId="3" fillId="0" borderId="0"/>
    <xf numFmtId="0" fontId="11" fillId="0" borderId="0"/>
    <xf numFmtId="0" fontId="3" fillId="0" borderId="0"/>
    <xf numFmtId="0" fontId="2" fillId="0" borderId="0"/>
    <xf numFmtId="0" fontId="12" fillId="0" borderId="0"/>
    <xf numFmtId="164" fontId="2" fillId="0" borderId="0" applyFont="0" applyFill="0" applyBorder="0" applyAlignment="0" applyProtection="0"/>
    <xf numFmtId="0" fontId="3" fillId="0" borderId="0"/>
    <xf numFmtId="0" fontId="13" fillId="0" borderId="0">
      <alignment vertical="top"/>
    </xf>
    <xf numFmtId="0" fontId="3" fillId="0" borderId="0"/>
    <xf numFmtId="0" fontId="16" fillId="0" borderId="0"/>
    <xf numFmtId="43"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0" fontId="25" fillId="0" borderId="0" applyNumberFormat="0" applyFill="0" applyBorder="0" applyProtection="0"/>
    <xf numFmtId="0" fontId="29" fillId="0" borderId="0"/>
    <xf numFmtId="43" fontId="30" fillId="0" borderId="0" applyFont="0" applyFill="0" applyBorder="0" applyAlignment="0" applyProtection="0"/>
    <xf numFmtId="41" fontId="30" fillId="0" borderId="0" applyFont="0" applyFill="0" applyBorder="0" applyAlignment="0" applyProtection="0"/>
    <xf numFmtId="164" fontId="3" fillId="0" borderId="0" applyFont="0" applyFill="0" applyBorder="0" applyAlignment="0" applyProtection="0"/>
    <xf numFmtId="43" fontId="3" fillId="0" borderId="0" applyFont="0" applyFill="0" applyBorder="0" applyAlignment="0" applyProtection="0"/>
    <xf numFmtId="0" fontId="3" fillId="0" borderId="0" applyFont="0" applyFill="0" applyBorder="0" applyAlignment="0" applyProtection="0"/>
    <xf numFmtId="168" fontId="30" fillId="0" borderId="0" applyFont="0" applyFill="0" applyBorder="0" applyAlignment="0" applyProtection="0"/>
    <xf numFmtId="0" fontId="3" fillId="0" borderId="0"/>
    <xf numFmtId="0" fontId="2" fillId="0" borderId="0"/>
    <xf numFmtId="0" fontId="2" fillId="0" borderId="0"/>
    <xf numFmtId="0" fontId="3" fillId="0" borderId="0"/>
    <xf numFmtId="0" fontId="10" fillId="0" borderId="0"/>
    <xf numFmtId="9" fontId="30" fillId="0" borderId="0" applyFont="0" applyFill="0" applyBorder="0" applyAlignment="0" applyProtection="0"/>
    <xf numFmtId="0" fontId="41" fillId="0" borderId="0"/>
    <xf numFmtId="0" fontId="3" fillId="0" borderId="0"/>
    <xf numFmtId="0" fontId="41" fillId="0" borderId="0"/>
    <xf numFmtId="0" fontId="42" fillId="0" borderId="0"/>
    <xf numFmtId="0" fontId="43" fillId="0" borderId="0"/>
    <xf numFmtId="0" fontId="42" fillId="0" borderId="0"/>
    <xf numFmtId="0" fontId="42" fillId="0" borderId="0"/>
    <xf numFmtId="0" fontId="43" fillId="0" borderId="0"/>
  </cellStyleXfs>
  <cellXfs count="248">
    <xf numFmtId="0" fontId="0" fillId="0" borderId="0" xfId="0"/>
    <xf numFmtId="0" fontId="0" fillId="0" borderId="0" xfId="0" applyAlignment="1">
      <alignment horizontal="center" vertical="center"/>
    </xf>
    <xf numFmtId="166" fontId="6" fillId="2" borderId="1" xfId="0" applyNumberFormat="1" applyFont="1" applyFill="1" applyBorder="1" applyAlignment="1">
      <alignment horizontal="center" vertical="top" wrapText="1"/>
    </xf>
    <xf numFmtId="0" fontId="6" fillId="2" borderId="1" xfId="0" applyFont="1" applyFill="1" applyBorder="1" applyAlignment="1">
      <alignment horizontal="center" vertical="top" wrapText="1"/>
    </xf>
    <xf numFmtId="0" fontId="0" fillId="0" borderId="0" xfId="0" applyAlignment="1">
      <alignment horizontal="center"/>
    </xf>
    <xf numFmtId="0" fontId="7" fillId="2" borderId="1" xfId="0" applyFont="1" applyFill="1" applyBorder="1" applyAlignment="1">
      <alignment horizontal="center" vertical="center" wrapText="1"/>
    </xf>
    <xf numFmtId="0" fontId="6" fillId="2" borderId="0" xfId="0" applyFont="1" applyFill="1" applyAlignment="1">
      <alignment vertical="center" wrapText="1"/>
    </xf>
    <xf numFmtId="166" fontId="8" fillId="2"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8" fillId="2" borderId="1" xfId="0" applyFont="1" applyFill="1" applyBorder="1" applyAlignment="1">
      <alignment horizontal="left" vertical="center" wrapText="1"/>
    </xf>
    <xf numFmtId="0" fontId="8" fillId="2" borderId="1" xfId="0" applyFont="1" applyFill="1" applyBorder="1" applyAlignment="1">
      <alignment horizontal="center" vertical="center" wrapText="1"/>
    </xf>
    <xf numFmtId="0" fontId="9" fillId="2" borderId="1" xfId="0" applyFont="1" applyFill="1" applyBorder="1" applyAlignment="1">
      <alignment horizontal="center" vertical="top" wrapText="1"/>
    </xf>
    <xf numFmtId="0" fontId="8" fillId="2" borderId="1" xfId="5" applyFont="1" applyFill="1" applyBorder="1" applyAlignment="1">
      <alignment horizontal="center" vertical="center" wrapText="1"/>
    </xf>
    <xf numFmtId="0" fontId="8" fillId="2" borderId="1" xfId="5" applyFont="1" applyFill="1" applyBorder="1" applyAlignment="1">
      <alignment vertical="center" wrapText="1"/>
    </xf>
    <xf numFmtId="0" fontId="8" fillId="2" borderId="1" xfId="0" applyFont="1" applyFill="1" applyBorder="1" applyAlignment="1">
      <alignment vertical="center" wrapText="1"/>
    </xf>
    <xf numFmtId="0" fontId="8" fillId="2" borderId="1" xfId="5" quotePrefix="1" applyFont="1" applyFill="1" applyBorder="1" applyAlignment="1">
      <alignment horizontal="center" vertical="center" wrapText="1"/>
    </xf>
    <xf numFmtId="0" fontId="8" fillId="2" borderId="1" xfId="0" quotePrefix="1" applyFont="1" applyFill="1" applyBorder="1" applyAlignment="1">
      <alignment vertical="center" wrapText="1"/>
    </xf>
    <xf numFmtId="0" fontId="20" fillId="2" borderId="0" xfId="0" applyFont="1" applyFill="1"/>
    <xf numFmtId="0" fontId="19" fillId="3" borderId="0" xfId="0" applyFont="1" applyFill="1"/>
    <xf numFmtId="0" fontId="8" fillId="2" borderId="1" xfId="0" applyFont="1" applyFill="1" applyBorder="1" applyAlignment="1">
      <alignment horizontal="center" vertical="center"/>
    </xf>
    <xf numFmtId="0" fontId="9" fillId="2" borderId="1" xfId="0" applyFont="1" applyFill="1" applyBorder="1" applyAlignment="1">
      <alignment horizontal="left" vertical="center" wrapText="1"/>
    </xf>
    <xf numFmtId="0" fontId="8" fillId="2" borderId="1" xfId="0" applyFont="1" applyFill="1" applyBorder="1" applyAlignment="1">
      <alignment horizontal="center"/>
    </xf>
    <xf numFmtId="0" fontId="8" fillId="2" borderId="1" xfId="0" applyFont="1" applyFill="1" applyBorder="1"/>
    <xf numFmtId="1" fontId="8" fillId="2" borderId="1" xfId="5" applyNumberFormat="1" applyFont="1" applyFill="1" applyBorder="1" applyAlignment="1">
      <alignment horizontal="center" vertical="center" wrapText="1"/>
    </xf>
    <xf numFmtId="0" fontId="8" fillId="2" borderId="1" xfId="14" applyFont="1" applyFill="1" applyBorder="1" applyAlignment="1">
      <alignment vertical="center" wrapText="1"/>
    </xf>
    <xf numFmtId="0" fontId="8" fillId="2" borderId="1" xfId="14" applyFont="1" applyFill="1" applyBorder="1" applyAlignment="1">
      <alignment horizontal="center" vertical="center" wrapText="1"/>
    </xf>
    <xf numFmtId="3" fontId="8" fillId="2" borderId="1" xfId="0" applyNumberFormat="1" applyFont="1" applyFill="1" applyBorder="1" applyAlignment="1">
      <alignment horizontal="center" vertical="center" wrapText="1"/>
    </xf>
    <xf numFmtId="0" fontId="7" fillId="2" borderId="1" xfId="0" applyFont="1" applyFill="1" applyBorder="1" applyAlignment="1">
      <alignment horizontal="left" vertical="top" wrapText="1"/>
    </xf>
    <xf numFmtId="0" fontId="0" fillId="2" borderId="0" xfId="0" applyFill="1"/>
    <xf numFmtId="0" fontId="1" fillId="2" borderId="0" xfId="0" applyFont="1" applyFill="1"/>
    <xf numFmtId="0" fontId="5" fillId="2" borderId="0" xfId="0" applyFont="1" applyFill="1" applyAlignment="1">
      <alignment vertical="center" wrapText="1"/>
    </xf>
    <xf numFmtId="0" fontId="27" fillId="2" borderId="0" xfId="0" applyFont="1" applyFill="1"/>
    <xf numFmtId="0" fontId="28" fillId="2" borderId="0" xfId="0" applyFont="1" applyFill="1"/>
    <xf numFmtId="0" fontId="9" fillId="0" borderId="1" xfId="0" applyFont="1" applyBorder="1" applyAlignment="1">
      <alignment horizontal="center" vertical="center" wrapText="1"/>
    </xf>
    <xf numFmtId="166" fontId="17" fillId="4" borderId="1" xfId="0" applyNumberFormat="1" applyFont="1" applyFill="1" applyBorder="1" applyAlignment="1">
      <alignment horizontal="center" vertical="center" wrapText="1"/>
    </xf>
    <xf numFmtId="0" fontId="8" fillId="2" borderId="1" xfId="0" applyFont="1" applyFill="1" applyBorder="1" applyAlignment="1">
      <alignment horizontal="center" vertical="top"/>
    </xf>
    <xf numFmtId="0" fontId="8" fillId="2" borderId="1" xfId="0" applyFont="1" applyFill="1" applyBorder="1" applyAlignment="1">
      <alignment vertical="top" wrapText="1"/>
    </xf>
    <xf numFmtId="0" fontId="8" fillId="2" borderId="1" xfId="0" applyFont="1" applyFill="1" applyBorder="1" applyAlignment="1">
      <alignment horizontal="center" vertical="top" wrapText="1"/>
    </xf>
    <xf numFmtId="166" fontId="8" fillId="2" borderId="1" xfId="0" applyNumberFormat="1" applyFont="1" applyFill="1" applyBorder="1" applyAlignment="1">
      <alignment horizontal="center" vertical="top" wrapText="1"/>
    </xf>
    <xf numFmtId="166" fontId="18" fillId="2" borderId="1" xfId="0" applyNumberFormat="1" applyFont="1" applyFill="1" applyBorder="1" applyAlignment="1">
      <alignment horizontal="center" vertical="center" wrapText="1"/>
    </xf>
    <xf numFmtId="3" fontId="18" fillId="2" borderId="1" xfId="0" applyNumberFormat="1" applyFont="1" applyFill="1" applyBorder="1" applyAlignment="1">
      <alignment horizontal="center" vertical="top" wrapText="1"/>
    </xf>
    <xf numFmtId="0" fontId="20" fillId="2" borderId="1" xfId="0" applyFont="1" applyFill="1" applyBorder="1"/>
    <xf numFmtId="0" fontId="9" fillId="0" borderId="0" xfId="0" applyFont="1" applyAlignment="1">
      <alignment vertical="center" wrapText="1"/>
    </xf>
    <xf numFmtId="0" fontId="26" fillId="0" borderId="0" xfId="0" applyFont="1" applyAlignment="1">
      <alignment vertical="center" wrapText="1"/>
    </xf>
    <xf numFmtId="0" fontId="7" fillId="0" borderId="1" xfId="0" applyFont="1" applyBorder="1" applyAlignment="1">
      <alignment horizontal="center" vertical="center" wrapText="1"/>
    </xf>
    <xf numFmtId="0" fontId="6" fillId="0" borderId="0" xfId="0" applyFont="1" applyAlignment="1">
      <alignment vertical="center" wrapText="1"/>
    </xf>
    <xf numFmtId="0" fontId="6" fillId="0" borderId="1" xfId="0" applyFont="1" applyBorder="1" applyAlignment="1">
      <alignment horizontal="center" vertical="center" wrapText="1"/>
    </xf>
    <xf numFmtId="3" fontId="6" fillId="0" borderId="1" xfId="0" applyNumberFormat="1" applyFont="1" applyBorder="1" applyAlignment="1">
      <alignment horizontal="center" vertical="center" wrapText="1"/>
    </xf>
    <xf numFmtId="166" fontId="6" fillId="0" borderId="1" xfId="0" applyNumberFormat="1" applyFont="1" applyBorder="1" applyAlignment="1">
      <alignment horizontal="center" vertical="center" wrapText="1"/>
    </xf>
    <xf numFmtId="0" fontId="7" fillId="0" borderId="0" xfId="0" applyFont="1" applyAlignment="1">
      <alignment vertical="center" wrapText="1"/>
    </xf>
    <xf numFmtId="0" fontId="36" fillId="0" borderId="0" xfId="0" applyFont="1" applyAlignment="1">
      <alignment vertical="center"/>
    </xf>
    <xf numFmtId="0" fontId="37" fillId="0" borderId="1" xfId="0" applyFont="1" applyBorder="1" applyAlignment="1">
      <alignment horizontal="center" vertical="center" wrapText="1"/>
    </xf>
    <xf numFmtId="0" fontId="37" fillId="0" borderId="1" xfId="0" applyFont="1" applyBorder="1" applyAlignment="1">
      <alignment horizontal="left" vertical="center" wrapText="1"/>
    </xf>
    <xf numFmtId="166" fontId="37" fillId="0" borderId="1" xfId="0" applyNumberFormat="1" applyFont="1" applyBorder="1" applyAlignment="1">
      <alignment horizontal="center" vertical="center" wrapText="1"/>
    </xf>
    <xf numFmtId="0" fontId="37" fillId="0" borderId="0" xfId="0" applyFont="1" applyAlignment="1">
      <alignment vertical="center"/>
    </xf>
    <xf numFmtId="0" fontId="37" fillId="0" borderId="1" xfId="0" applyFont="1" applyBorder="1" applyAlignment="1">
      <alignment vertical="top" wrapText="1"/>
    </xf>
    <xf numFmtId="0" fontId="37" fillId="0" borderId="1" xfId="0" applyFont="1" applyBorder="1" applyAlignment="1">
      <alignment vertical="top"/>
    </xf>
    <xf numFmtId="0" fontId="36" fillId="0" borderId="1" xfId="0" applyFont="1" applyBorder="1" applyAlignment="1">
      <alignment horizontal="center" vertical="center" wrapText="1"/>
    </xf>
    <xf numFmtId="0" fontId="36" fillId="0" borderId="1" xfId="0" applyFont="1" applyBorder="1" applyAlignment="1">
      <alignment vertical="top"/>
    </xf>
    <xf numFmtId="166" fontId="36" fillId="0" borderId="1" xfId="0" applyNumberFormat="1" applyFont="1" applyBorder="1" applyAlignment="1">
      <alignment horizontal="center" vertical="center" wrapText="1"/>
    </xf>
    <xf numFmtId="0" fontId="36" fillId="0" borderId="1" xfId="0" applyFont="1" applyBorder="1" applyAlignment="1">
      <alignment horizontal="left" vertical="top" wrapText="1"/>
    </xf>
    <xf numFmtId="0" fontId="36" fillId="0" borderId="1" xfId="0" applyFont="1" applyBorder="1" applyAlignment="1">
      <alignment vertical="center"/>
    </xf>
    <xf numFmtId="0" fontId="36" fillId="0" borderId="1" xfId="0" applyFont="1" applyBorder="1" applyAlignment="1">
      <alignment vertical="top" wrapText="1"/>
    </xf>
    <xf numFmtId="0" fontId="36" fillId="0" borderId="1" xfId="0" applyFont="1" applyBorder="1" applyAlignment="1">
      <alignment vertical="center" wrapText="1"/>
    </xf>
    <xf numFmtId="0" fontId="36" fillId="0" borderId="1" xfId="0" applyFont="1" applyBorder="1" applyAlignment="1">
      <alignment horizontal="center" vertical="center"/>
    </xf>
    <xf numFmtId="0" fontId="36" fillId="0" borderId="1" xfId="0" quotePrefix="1" applyFont="1" applyBorder="1" applyAlignment="1">
      <alignment horizontal="left" vertical="top" wrapText="1"/>
    </xf>
    <xf numFmtId="0" fontId="36" fillId="0" borderId="1" xfId="0" quotePrefix="1" applyFont="1" applyBorder="1" applyAlignment="1">
      <alignment vertical="top" wrapText="1"/>
    </xf>
    <xf numFmtId="0" fontId="36" fillId="0" borderId="0" xfId="0" applyFont="1" applyAlignment="1">
      <alignment horizontal="left" vertical="top" wrapText="1"/>
    </xf>
    <xf numFmtId="166" fontId="9" fillId="0" borderId="1" xfId="0" applyNumberFormat="1" applyFont="1" applyBorder="1" applyAlignment="1">
      <alignment horizontal="center" vertical="center" wrapText="1"/>
    </xf>
    <xf numFmtId="0" fontId="6" fillId="0" borderId="1" xfId="0" applyFont="1" applyBorder="1" applyAlignment="1">
      <alignment vertical="center" wrapText="1"/>
    </xf>
    <xf numFmtId="0" fontId="6" fillId="0" borderId="1" xfId="0" applyFont="1" applyBorder="1" applyAlignment="1">
      <alignment horizontal="left" vertical="top" wrapText="1"/>
    </xf>
    <xf numFmtId="0" fontId="6" fillId="0" borderId="0" xfId="0" applyFont="1" applyAlignment="1">
      <alignment horizontal="left" vertical="top" wrapText="1"/>
    </xf>
    <xf numFmtId="0" fontId="6" fillId="0" borderId="0" xfId="0" applyFont="1" applyAlignment="1">
      <alignment horizontal="center" vertical="center" wrapText="1"/>
    </xf>
    <xf numFmtId="0" fontId="36" fillId="0" borderId="0" xfId="0" applyFont="1" applyAlignment="1">
      <alignment vertical="center" wrapText="1"/>
    </xf>
    <xf numFmtId="0" fontId="37" fillId="0" borderId="0" xfId="0" applyFont="1" applyAlignment="1">
      <alignment vertical="center" wrapText="1"/>
    </xf>
    <xf numFmtId="0" fontId="36" fillId="0" borderId="0" xfId="0" applyFont="1" applyAlignment="1">
      <alignment horizontal="center" vertical="center" wrapText="1"/>
    </xf>
    <xf numFmtId="0" fontId="5" fillId="0" borderId="0" xfId="0" applyFont="1" applyAlignment="1">
      <alignment vertical="center" wrapText="1"/>
    </xf>
    <xf numFmtId="0" fontId="6" fillId="0" borderId="1" xfId="0" applyFont="1" applyBorder="1" applyAlignment="1">
      <alignment vertical="top" wrapText="1"/>
    </xf>
    <xf numFmtId="0" fontId="6" fillId="0" borderId="1" xfId="0" applyFont="1" applyBorder="1" applyAlignment="1">
      <alignment horizontal="center" vertical="center"/>
    </xf>
    <xf numFmtId="0" fontId="9" fillId="0" borderId="1" xfId="0" applyFont="1" applyBorder="1" applyAlignment="1">
      <alignment vertical="top" wrapText="1"/>
    </xf>
    <xf numFmtId="0" fontId="6" fillId="0" borderId="1" xfId="0" quotePrefix="1" applyFont="1" applyBorder="1" applyAlignment="1">
      <alignment horizontal="left" vertical="top" wrapText="1"/>
    </xf>
    <xf numFmtId="0" fontId="8" fillId="0" borderId="1" xfId="0" applyFont="1" applyBorder="1" applyAlignment="1">
      <alignment horizontal="left" vertical="top"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1" xfId="8" applyFont="1" applyBorder="1" applyAlignment="1">
      <alignment horizontal="center" vertical="center" wrapText="1"/>
    </xf>
    <xf numFmtId="168" fontId="6" fillId="0" borderId="1" xfId="1" applyNumberFormat="1" applyFont="1" applyFill="1" applyBorder="1" applyAlignment="1">
      <alignment horizontal="center" vertical="center" wrapText="1"/>
    </xf>
    <xf numFmtId="0" fontId="6" fillId="0" borderId="1" xfId="7" applyFont="1" applyBorder="1" applyAlignment="1">
      <alignment vertical="center" wrapText="1"/>
    </xf>
    <xf numFmtId="166" fontId="6" fillId="0" borderId="1" xfId="7" applyNumberFormat="1" applyFont="1" applyBorder="1" applyAlignment="1">
      <alignment horizontal="center" vertical="center" wrapText="1"/>
    </xf>
    <xf numFmtId="0" fontId="6" fillId="0" borderId="1" xfId="7" applyFont="1" applyBorder="1" applyAlignment="1">
      <alignment horizontal="center" vertical="center" wrapText="1"/>
    </xf>
    <xf numFmtId="0" fontId="9" fillId="0" borderId="1" xfId="0" applyFont="1" applyBorder="1" applyAlignment="1">
      <alignment vertical="center" wrapText="1"/>
    </xf>
    <xf numFmtId="0" fontId="9" fillId="0" borderId="1" xfId="7" applyFont="1" applyBorder="1" applyAlignment="1">
      <alignment vertical="center" wrapText="1"/>
    </xf>
    <xf numFmtId="0" fontId="7" fillId="0" borderId="1" xfId="7" applyFont="1" applyBorder="1" applyAlignment="1">
      <alignment vertical="center" wrapText="1"/>
    </xf>
    <xf numFmtId="166" fontId="7" fillId="0" borderId="1" xfId="0" applyNumberFormat="1" applyFont="1" applyBorder="1" applyAlignment="1">
      <alignment horizontal="center" vertical="center" wrapText="1"/>
    </xf>
    <xf numFmtId="0" fontId="7" fillId="0" borderId="0" xfId="0" applyFont="1" applyAlignment="1">
      <alignment wrapText="1"/>
    </xf>
    <xf numFmtId="0" fontId="6" fillId="0" borderId="0" xfId="0" applyFont="1" applyAlignment="1">
      <alignment wrapText="1"/>
    </xf>
    <xf numFmtId="0" fontId="14" fillId="0" borderId="1" xfId="0" applyFont="1" applyBorder="1" applyAlignment="1">
      <alignment horizontal="center" vertical="center" wrapText="1"/>
    </xf>
    <xf numFmtId="166" fontId="14" fillId="0" borderId="1" xfId="0" applyNumberFormat="1" applyFont="1" applyBorder="1" applyAlignment="1">
      <alignment horizontal="center" vertical="center" wrapText="1"/>
    </xf>
    <xf numFmtId="0" fontId="14" fillId="0" borderId="0" xfId="0" applyFont="1" applyAlignment="1">
      <alignment wrapText="1"/>
    </xf>
    <xf numFmtId="0" fontId="6" fillId="0" borderId="1" xfId="0" applyFont="1" applyBorder="1" applyAlignment="1">
      <alignment wrapText="1"/>
    </xf>
    <xf numFmtId="0" fontId="7" fillId="0" borderId="1" xfId="0" applyFont="1" applyBorder="1" applyAlignment="1">
      <alignment vertical="center" wrapText="1"/>
    </xf>
    <xf numFmtId="0" fontId="32" fillId="0" borderId="0" xfId="0" applyFont="1" applyAlignment="1">
      <alignment vertical="center" wrapText="1"/>
    </xf>
    <xf numFmtId="0" fontId="15" fillId="0" borderId="0" xfId="0" applyFont="1" applyAlignment="1">
      <alignment vertical="center" wrapText="1"/>
    </xf>
    <xf numFmtId="0" fontId="6" fillId="0" borderId="1" xfId="0" quotePrefix="1" applyFont="1" applyBorder="1" applyAlignment="1">
      <alignment horizontal="left" vertical="center" wrapText="1"/>
    </xf>
    <xf numFmtId="0" fontId="23" fillId="0" borderId="0" xfId="0" applyFont="1" applyAlignment="1">
      <alignment wrapText="1"/>
    </xf>
    <xf numFmtId="0" fontId="20" fillId="0" borderId="0" xfId="0" applyFont="1" applyAlignment="1">
      <alignment wrapText="1"/>
    </xf>
    <xf numFmtId="0" fontId="7" fillId="0" borderId="0" xfId="0" applyFont="1" applyAlignment="1">
      <alignment horizontal="left" vertical="top" wrapText="1"/>
    </xf>
    <xf numFmtId="0" fontId="39" fillId="0" borderId="1" xfId="0" applyFont="1" applyBorder="1" applyAlignment="1">
      <alignment wrapText="1"/>
    </xf>
    <xf numFmtId="0" fontId="7" fillId="0" borderId="0" xfId="0" applyFont="1" applyAlignment="1">
      <alignment vertical="center"/>
    </xf>
    <xf numFmtId="0" fontId="7" fillId="0" borderId="1" xfId="5" applyFont="1" applyBorder="1" applyAlignment="1">
      <alignment horizontal="center" vertical="center" wrapText="1"/>
    </xf>
    <xf numFmtId="0" fontId="7" fillId="0" borderId="1" xfId="5" applyFont="1" applyBorder="1" applyAlignment="1">
      <alignment vertical="center" wrapText="1"/>
    </xf>
    <xf numFmtId="0" fontId="6" fillId="0" borderId="0" xfId="0" applyFont="1" applyAlignment="1">
      <alignment vertical="center"/>
    </xf>
    <xf numFmtId="0" fontId="6" fillId="0" borderId="1" xfId="0" applyFont="1" applyBorder="1" applyAlignment="1">
      <alignment vertical="center"/>
    </xf>
    <xf numFmtId="0" fontId="6" fillId="0" borderId="0" xfId="0" applyFont="1" applyAlignment="1">
      <alignment horizontal="center" vertical="center"/>
    </xf>
    <xf numFmtId="0" fontId="6" fillId="0" borderId="1" xfId="5" quotePrefix="1" applyFont="1" applyBorder="1" applyAlignment="1">
      <alignment horizontal="center" vertical="center" wrapText="1"/>
    </xf>
    <xf numFmtId="166" fontId="6" fillId="0" borderId="1" xfId="5" quotePrefix="1"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vertical="center" wrapText="1"/>
    </xf>
    <xf numFmtId="166" fontId="8" fillId="0" borderId="1" xfId="0" applyNumberFormat="1" applyFont="1" applyBorder="1" applyAlignment="1">
      <alignment horizontal="center" vertical="center" wrapText="1"/>
    </xf>
    <xf numFmtId="0" fontId="9" fillId="0" borderId="1" xfId="5" applyFont="1" applyBorder="1" applyAlignment="1">
      <alignment horizontal="center" vertical="center" wrapText="1"/>
    </xf>
    <xf numFmtId="0" fontId="9" fillId="0" borderId="1" xfId="5" applyFont="1" applyBorder="1" applyAlignment="1">
      <alignment vertical="center" wrapText="1"/>
    </xf>
    <xf numFmtId="166" fontId="9" fillId="0" borderId="1" xfId="5" applyNumberFormat="1" applyFont="1" applyBorder="1" applyAlignment="1">
      <alignment horizontal="center" vertical="center" wrapText="1"/>
    </xf>
    <xf numFmtId="0" fontId="23" fillId="0" borderId="0" xfId="0" applyFont="1" applyAlignment="1">
      <alignment vertical="center"/>
    </xf>
    <xf numFmtId="0" fontId="20" fillId="0" borderId="0" xfId="0" applyFont="1" applyAlignment="1">
      <alignment vertical="center"/>
    </xf>
    <xf numFmtId="0" fontId="8" fillId="0" borderId="1" xfId="5" applyFont="1" applyBorder="1" applyAlignment="1">
      <alignment horizontal="center" vertical="center" wrapText="1"/>
    </xf>
    <xf numFmtId="0" fontId="8" fillId="0" borderId="1" xfId="5" applyFont="1" applyBorder="1" applyAlignment="1">
      <alignment vertical="center" wrapText="1"/>
    </xf>
    <xf numFmtId="166" fontId="8" fillId="0" borderId="1" xfId="5" applyNumberFormat="1" applyFont="1" applyBorder="1" applyAlignment="1">
      <alignment horizontal="center" vertical="center" wrapText="1"/>
    </xf>
    <xf numFmtId="0" fontId="8" fillId="0" borderId="1" xfId="5" applyFont="1" applyBorder="1" applyAlignment="1">
      <alignment vertical="top" wrapText="1"/>
    </xf>
    <xf numFmtId="0" fontId="8" fillId="0" borderId="1" xfId="5" quotePrefix="1" applyFont="1" applyBorder="1" applyAlignment="1">
      <alignment horizontal="center" vertical="center" wrapText="1"/>
    </xf>
    <xf numFmtId="166" fontId="8" fillId="0" borderId="1" xfId="5" quotePrefix="1" applyNumberFormat="1" applyFont="1" applyBorder="1" applyAlignment="1">
      <alignment horizontal="center" vertical="center" wrapText="1"/>
    </xf>
    <xf numFmtId="2" fontId="8" fillId="0" borderId="1" xfId="5" applyNumberFormat="1" applyFont="1" applyBorder="1" applyAlignment="1">
      <alignment horizontal="center" vertical="center" wrapText="1"/>
    </xf>
    <xf numFmtId="0" fontId="8" fillId="0" borderId="1" xfId="0" applyFont="1" applyBorder="1" applyAlignment="1">
      <alignment vertical="top" wrapText="1"/>
    </xf>
    <xf numFmtId="0" fontId="8" fillId="0" borderId="1" xfId="6" quotePrefix="1" applyFont="1" applyBorder="1" applyAlignment="1">
      <alignment horizontal="center" vertical="center" wrapText="1"/>
    </xf>
    <xf numFmtId="0" fontId="9" fillId="0" borderId="1" xfId="0" applyFont="1" applyBorder="1" applyAlignment="1">
      <alignment horizontal="left" vertical="center" wrapText="1"/>
    </xf>
    <xf numFmtId="0" fontId="8" fillId="0" borderId="1" xfId="0" applyFont="1" applyBorder="1" applyAlignment="1">
      <alignment horizontal="left" vertical="center" wrapText="1"/>
    </xf>
    <xf numFmtId="2" fontId="8" fillId="0" borderId="1" xfId="0" applyNumberFormat="1" applyFont="1" applyBorder="1" applyAlignment="1">
      <alignment horizontal="center" vertical="center" wrapText="1"/>
    </xf>
    <xf numFmtId="0" fontId="8" fillId="0" borderId="1" xfId="0" applyFont="1" applyBorder="1" applyAlignment="1">
      <alignment horizontal="center" vertical="top" wrapText="1"/>
    </xf>
    <xf numFmtId="0" fontId="22" fillId="0" borderId="0" xfId="0" applyFont="1" applyAlignment="1">
      <alignment vertical="center"/>
    </xf>
    <xf numFmtId="0" fontId="8" fillId="0" borderId="1" xfId="5" applyFont="1" applyBorder="1" applyAlignment="1">
      <alignment horizontal="left" vertical="center" wrapText="1"/>
    </xf>
    <xf numFmtId="0" fontId="6" fillId="0" borderId="1" xfId="5" applyFont="1" applyBorder="1" applyAlignment="1">
      <alignment vertical="center" wrapText="1"/>
    </xf>
    <xf numFmtId="0" fontId="20" fillId="0" borderId="0" xfId="0" applyFont="1"/>
    <xf numFmtId="0" fontId="20" fillId="0" borderId="0" xfId="0" applyFont="1" applyAlignment="1">
      <alignment horizontal="center" vertical="center"/>
    </xf>
    <xf numFmtId="166" fontId="7" fillId="0" borderId="1" xfId="5" applyNumberFormat="1" applyFont="1" applyBorder="1" applyAlignment="1">
      <alignment horizontal="center" vertical="center" wrapText="1"/>
    </xf>
    <xf numFmtId="0" fontId="6" fillId="0" borderId="1" xfId="5" applyFont="1" applyBorder="1" applyAlignment="1">
      <alignment horizontal="center" vertical="center" wrapText="1"/>
    </xf>
    <xf numFmtId="0" fontId="6" fillId="0" borderId="0" xfId="0" applyFont="1" applyAlignment="1">
      <alignment vertical="top"/>
    </xf>
    <xf numFmtId="0" fontId="23" fillId="0" borderId="0" xfId="0" applyFont="1" applyAlignment="1">
      <alignment vertical="center" wrapText="1"/>
    </xf>
    <xf numFmtId="0" fontId="20" fillId="0" borderId="0" xfId="0" applyFont="1" applyAlignment="1">
      <alignment vertical="center" wrapText="1"/>
    </xf>
    <xf numFmtId="0" fontId="7" fillId="0" borderId="0" xfId="0" applyFont="1" applyAlignment="1">
      <alignment horizontal="center" vertical="center" wrapText="1"/>
    </xf>
    <xf numFmtId="0" fontId="8" fillId="0" borderId="0" xfId="0" applyFont="1" applyAlignment="1">
      <alignment vertical="center" wrapText="1"/>
    </xf>
    <xf numFmtId="0" fontId="8" fillId="0" borderId="0" xfId="0" applyFont="1" applyAlignment="1">
      <alignment horizontal="center" vertical="center" wrapText="1"/>
    </xf>
    <xf numFmtId="166" fontId="9" fillId="3" borderId="1" xfId="0" applyNumberFormat="1" applyFont="1" applyFill="1" applyBorder="1" applyAlignment="1">
      <alignment horizontal="center" vertical="center" wrapText="1"/>
    </xf>
    <xf numFmtId="0" fontId="36" fillId="0" borderId="1" xfId="0" applyFont="1" applyBorder="1" applyAlignment="1">
      <alignment horizontal="left" vertical="center" wrapText="1"/>
    </xf>
    <xf numFmtId="2" fontId="6" fillId="0" borderId="1" xfId="0" applyNumberFormat="1" applyFont="1" applyBorder="1" applyAlignment="1">
      <alignment horizontal="center" vertical="center" wrapText="1"/>
    </xf>
    <xf numFmtId="0" fontId="8" fillId="0" borderId="1" xfId="0" quotePrefix="1" applyFont="1" applyBorder="1" applyAlignment="1">
      <alignment horizontal="left" vertical="top" wrapText="1"/>
    </xf>
    <xf numFmtId="0" fontId="8" fillId="0" borderId="1" xfId="0" quotePrefix="1" applyFont="1" applyBorder="1" applyAlignment="1">
      <alignment horizontal="left" vertical="center" wrapText="1"/>
    </xf>
    <xf numFmtId="0" fontId="6" fillId="0" borderId="0" xfId="0" applyFont="1" applyAlignment="1">
      <alignment horizontal="left" vertical="center" wrapText="1"/>
    </xf>
    <xf numFmtId="1" fontId="6" fillId="0" borderId="1" xfId="0" applyNumberFormat="1" applyFont="1" applyBorder="1" applyAlignment="1">
      <alignment horizontal="center" vertical="center" wrapText="1"/>
    </xf>
    <xf numFmtId="0" fontId="8" fillId="0" borderId="0" xfId="0" applyFont="1" applyAlignment="1">
      <alignment vertical="center"/>
    </xf>
    <xf numFmtId="49" fontId="8" fillId="0" borderId="1" xfId="0" applyNumberFormat="1" applyFont="1" applyBorder="1" applyAlignment="1">
      <alignment horizontal="center" vertical="center"/>
    </xf>
    <xf numFmtId="0" fontId="8" fillId="0" borderId="1" xfId="7" applyFont="1" applyBorder="1" applyAlignment="1">
      <alignment horizontal="left" vertical="center" wrapText="1"/>
    </xf>
    <xf numFmtId="0" fontId="8" fillId="0" borderId="1" xfId="0" applyFont="1" applyBorder="1" applyAlignment="1">
      <alignment horizontal="center" vertical="center"/>
    </xf>
    <xf numFmtId="166" fontId="8" fillId="0" borderId="1" xfId="0" applyNumberFormat="1" applyFont="1" applyBorder="1" applyAlignment="1">
      <alignment horizontal="center" vertical="center"/>
    </xf>
    <xf numFmtId="3" fontId="8" fillId="0" borderId="1" xfId="0" applyNumberFormat="1" applyFont="1" applyBorder="1" applyAlignment="1">
      <alignment horizontal="center" vertical="center"/>
    </xf>
    <xf numFmtId="0" fontId="8" fillId="0" borderId="1" xfId="0" applyFont="1" applyBorder="1" applyAlignment="1">
      <alignment vertical="center"/>
    </xf>
    <xf numFmtId="0" fontId="8" fillId="0" borderId="0" xfId="0" applyFont="1" applyAlignment="1">
      <alignment horizontal="center" vertical="center"/>
    </xf>
    <xf numFmtId="1" fontId="8" fillId="0" borderId="1" xfId="0" applyNumberFormat="1" applyFont="1" applyBorder="1" applyAlignment="1">
      <alignment horizontal="center" vertical="center" wrapText="1"/>
    </xf>
    <xf numFmtId="166" fontId="6" fillId="3" borderId="1" xfId="0" applyNumberFormat="1" applyFont="1" applyFill="1" applyBorder="1" applyAlignment="1">
      <alignment horizontal="center" vertical="center" wrapText="1"/>
    </xf>
    <xf numFmtId="0" fontId="8" fillId="0" borderId="1" xfId="0" applyFont="1" applyBorder="1" applyAlignment="1">
      <alignment horizontal="left" vertical="top" wrapText="1" indent="1"/>
    </xf>
    <xf numFmtId="166" fontId="8" fillId="0" borderId="1" xfId="0" applyNumberFormat="1" applyFont="1" applyBorder="1" applyAlignment="1">
      <alignment horizontal="center" vertical="top" wrapText="1"/>
    </xf>
    <xf numFmtId="0" fontId="7" fillId="0" borderId="1" xfId="0" applyFont="1" applyBorder="1" applyAlignment="1">
      <alignment vertical="center"/>
    </xf>
    <xf numFmtId="0" fontId="6" fillId="0" borderId="1" xfId="0" applyFont="1" applyBorder="1" applyAlignment="1">
      <alignment vertical="top"/>
    </xf>
    <xf numFmtId="0" fontId="7" fillId="0" borderId="1" xfId="5" quotePrefix="1" applyFont="1" applyBorder="1" applyAlignment="1">
      <alignment horizontal="center" vertical="center" wrapText="1"/>
    </xf>
    <xf numFmtId="166" fontId="7" fillId="0" borderId="1" xfId="5" quotePrefix="1" applyNumberFormat="1" applyFont="1" applyBorder="1" applyAlignment="1">
      <alignment horizontal="center" vertical="center" wrapText="1"/>
    </xf>
    <xf numFmtId="166" fontId="6" fillId="0" borderId="1" xfId="0" quotePrefix="1" applyNumberFormat="1" applyFont="1" applyBorder="1" applyAlignment="1">
      <alignment horizontal="center" vertical="center" wrapText="1"/>
    </xf>
    <xf numFmtId="0" fontId="6" fillId="0" borderId="1" xfId="0" quotePrefix="1" applyFont="1" applyBorder="1" applyAlignment="1">
      <alignment vertical="center" wrapText="1"/>
    </xf>
    <xf numFmtId="166" fontId="6" fillId="0" borderId="1" xfId="0" applyNumberFormat="1" applyFont="1" applyBorder="1" applyAlignment="1">
      <alignment horizontal="left" vertical="center" wrapText="1"/>
    </xf>
    <xf numFmtId="0" fontId="9" fillId="0" borderId="1" xfId="5" applyFont="1" applyBorder="1" applyAlignment="1">
      <alignment vertical="center"/>
    </xf>
    <xf numFmtId="0" fontId="9" fillId="0" borderId="1" xfId="5" quotePrefix="1" applyFont="1" applyBorder="1" applyAlignment="1">
      <alignment horizontal="center" vertical="center" wrapText="1"/>
    </xf>
    <xf numFmtId="166" fontId="9" fillId="0" borderId="1" xfId="5" quotePrefix="1" applyNumberFormat="1" applyFont="1" applyBorder="1" applyAlignment="1">
      <alignment horizontal="center" vertical="center" wrapText="1"/>
    </xf>
    <xf numFmtId="0" fontId="9" fillId="0" borderId="1" xfId="3" applyFont="1" applyBorder="1" applyAlignment="1">
      <alignment horizontal="center" vertical="center" wrapText="1"/>
    </xf>
    <xf numFmtId="166" fontId="9" fillId="0" borderId="1" xfId="3" applyNumberFormat="1" applyFont="1" applyBorder="1" applyAlignment="1">
      <alignment horizontal="center" vertical="center" wrapText="1"/>
    </xf>
    <xf numFmtId="166" fontId="6" fillId="0" borderId="1" xfId="3" applyNumberFormat="1" applyFont="1" applyBorder="1" applyAlignment="1">
      <alignment horizontal="center" vertical="center" wrapText="1"/>
    </xf>
    <xf numFmtId="0" fontId="8" fillId="0" borderId="1" xfId="0" quotePrefix="1" applyFont="1" applyBorder="1" applyAlignment="1">
      <alignment vertical="center" wrapText="1"/>
    </xf>
    <xf numFmtId="0" fontId="35" fillId="0" borderId="0" xfId="0" applyFont="1" applyAlignment="1">
      <alignment horizontal="center" vertical="center"/>
    </xf>
    <xf numFmtId="0" fontId="44" fillId="0" borderId="0" xfId="0" applyFont="1" applyAlignment="1">
      <alignment horizontal="center" vertical="center" wrapText="1"/>
    </xf>
    <xf numFmtId="0" fontId="35" fillId="0" borderId="3" xfId="0" applyFont="1" applyBorder="1" applyAlignment="1">
      <alignment horizontal="center" vertical="center" wrapText="1"/>
    </xf>
    <xf numFmtId="0" fontId="35" fillId="0" borderId="2"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2" xfId="0" applyFont="1" applyBorder="1" applyAlignment="1">
      <alignment horizontal="center" vertical="center" wrapText="1"/>
    </xf>
    <xf numFmtId="0" fontId="31" fillId="2" borderId="1" xfId="0" applyFont="1" applyFill="1" applyBorder="1" applyAlignment="1">
      <alignment horizontal="center" vertical="center" wrapText="1"/>
    </xf>
    <xf numFmtId="0" fontId="31" fillId="0" borderId="4" xfId="0" applyFont="1" applyBorder="1" applyAlignment="1">
      <alignment horizontal="center" vertical="center" wrapText="1"/>
    </xf>
    <xf numFmtId="0" fontId="31" fillId="0" borderId="0" xfId="0" applyFont="1" applyAlignment="1">
      <alignment horizontal="center" vertical="center" wrapText="1"/>
    </xf>
    <xf numFmtId="0" fontId="31" fillId="0" borderId="3" xfId="0" applyFont="1" applyBorder="1" applyAlignment="1">
      <alignment horizontal="center" vertical="center"/>
    </xf>
    <xf numFmtId="0" fontId="31" fillId="0" borderId="2" xfId="0" applyFont="1" applyBorder="1" applyAlignment="1">
      <alignment horizontal="center" vertical="center"/>
    </xf>
    <xf numFmtId="0" fontId="21" fillId="2" borderId="1" xfId="0" applyFont="1" applyFill="1" applyBorder="1" applyAlignment="1">
      <alignment horizontal="center" vertical="center" wrapText="1"/>
    </xf>
    <xf numFmtId="0" fontId="21" fillId="0" borderId="3" xfId="0" applyFont="1" applyBorder="1" applyAlignment="1">
      <alignment horizontal="center" vertical="center" wrapText="1"/>
    </xf>
    <xf numFmtId="0" fontId="21" fillId="0" borderId="2" xfId="0" applyFont="1" applyBorder="1" applyAlignment="1">
      <alignment horizontal="center" vertical="center" wrapText="1"/>
    </xf>
    <xf numFmtId="0" fontId="45" fillId="0" borderId="0" xfId="0" applyFont="1" applyAlignment="1">
      <alignment vertical="center"/>
    </xf>
    <xf numFmtId="0" fontId="46" fillId="0" borderId="0" xfId="0" applyFont="1" applyAlignment="1">
      <alignment horizontal="center" vertical="center" wrapText="1"/>
    </xf>
    <xf numFmtId="0" fontId="31" fillId="0" borderId="0" xfId="0" applyFont="1" applyBorder="1" applyAlignment="1">
      <alignment horizontal="center" vertical="center" wrapText="1"/>
    </xf>
    <xf numFmtId="0" fontId="39" fillId="0" borderId="1" xfId="0" applyFont="1" applyBorder="1" applyAlignment="1">
      <alignment vertical="center"/>
    </xf>
    <xf numFmtId="0" fontId="47" fillId="0" borderId="1" xfId="0" applyFont="1" applyBorder="1" applyAlignment="1">
      <alignment horizontal="center" vertical="center" wrapText="1"/>
    </xf>
    <xf numFmtId="166" fontId="47" fillId="0" borderId="1" xfId="0" applyNumberFormat="1" applyFont="1" applyBorder="1" applyAlignment="1">
      <alignment horizontal="center" vertical="center" wrapText="1"/>
    </xf>
    <xf numFmtId="0" fontId="7" fillId="0" borderId="1" xfId="0" applyFont="1" applyBorder="1" applyAlignment="1">
      <alignment horizontal="left" vertical="top" wrapText="1"/>
    </xf>
    <xf numFmtId="0" fontId="48" fillId="0" borderId="1" xfId="0" applyFont="1" applyBorder="1" applyAlignment="1">
      <alignment wrapText="1"/>
    </xf>
    <xf numFmtId="0" fontId="9" fillId="0" borderId="1" xfId="0" applyFont="1" applyBorder="1" applyAlignment="1">
      <alignment horizontal="left" vertical="top" wrapText="1"/>
    </xf>
    <xf numFmtId="1" fontId="7" fillId="0" borderId="1" xfId="0" applyNumberFormat="1" applyFont="1" applyBorder="1" applyAlignment="1">
      <alignment horizontal="center" vertical="center" wrapText="1"/>
    </xf>
    <xf numFmtId="0" fontId="7" fillId="0" borderId="1" xfId="0" applyFont="1" applyBorder="1" applyAlignment="1">
      <alignment horizontal="center" vertical="center"/>
    </xf>
    <xf numFmtId="168" fontId="9" fillId="0" borderId="1" xfId="1" applyNumberFormat="1" applyFont="1" applyFill="1" applyBorder="1" applyAlignment="1">
      <alignment horizontal="center" vertical="center" wrapText="1"/>
    </xf>
    <xf numFmtId="49" fontId="7" fillId="0" borderId="1" xfId="0" applyNumberFormat="1" applyFont="1" applyBorder="1" applyAlignment="1">
      <alignment horizontal="center" vertical="center"/>
    </xf>
    <xf numFmtId="167" fontId="8" fillId="0" borderId="1" xfId="0" applyNumberFormat="1" applyFont="1" applyBorder="1" applyAlignment="1">
      <alignment horizontal="left" vertical="center" wrapText="1"/>
    </xf>
    <xf numFmtId="3" fontId="8" fillId="0" borderId="1" xfId="0" applyNumberFormat="1" applyFont="1" applyBorder="1" applyAlignment="1">
      <alignment horizontal="left" vertical="center" wrapText="1"/>
    </xf>
    <xf numFmtId="3" fontId="8" fillId="0" borderId="1" xfId="0" quotePrefix="1" applyNumberFormat="1" applyFont="1" applyBorder="1" applyAlignment="1">
      <alignment horizontal="left" vertical="center" wrapText="1"/>
    </xf>
    <xf numFmtId="3" fontId="7" fillId="0" borderId="1" xfId="0" applyNumberFormat="1" applyFont="1" applyBorder="1" applyAlignment="1">
      <alignment horizontal="left" vertical="center" wrapText="1"/>
    </xf>
    <xf numFmtId="0" fontId="8" fillId="0" borderId="1" xfId="5" quotePrefix="1" applyFont="1" applyBorder="1" applyAlignment="1">
      <alignment horizontal="left" vertical="center" wrapText="1"/>
    </xf>
    <xf numFmtId="3" fontId="6" fillId="0" borderId="1" xfId="0" quotePrefix="1" applyNumberFormat="1" applyFont="1" applyBorder="1" applyAlignment="1">
      <alignment horizontal="center" vertical="center" wrapText="1"/>
    </xf>
    <xf numFmtId="4" fontId="6" fillId="0" borderId="1" xfId="0" applyNumberFormat="1" applyFont="1" applyBorder="1" applyAlignment="1">
      <alignment horizontal="center" vertical="center" wrapText="1"/>
    </xf>
    <xf numFmtId="49" fontId="6" fillId="0" borderId="1" xfId="0" quotePrefix="1" applyNumberFormat="1" applyFont="1" applyBorder="1" applyAlignment="1">
      <alignment horizontal="center" vertical="center" wrapText="1"/>
    </xf>
    <xf numFmtId="49" fontId="6" fillId="0" borderId="1" xfId="0" applyNumberFormat="1" applyFont="1" applyBorder="1" applyAlignment="1">
      <alignment horizontal="center" vertical="center" wrapText="1"/>
    </xf>
    <xf numFmtId="4" fontId="6" fillId="0" borderId="1" xfId="0" applyNumberFormat="1" applyFont="1" applyBorder="1" applyAlignment="1">
      <alignment vertical="center" wrapText="1"/>
    </xf>
    <xf numFmtId="0" fontId="6" fillId="0" borderId="1" xfId="3" applyFont="1" applyBorder="1" applyAlignment="1">
      <alignment vertical="center" wrapText="1"/>
    </xf>
    <xf numFmtId="0" fontId="48" fillId="0" borderId="1" xfId="0" applyFont="1" applyBorder="1" applyAlignment="1">
      <alignment vertical="center"/>
    </xf>
    <xf numFmtId="0" fontId="50" fillId="0" borderId="0" xfId="0" applyFont="1" applyAlignment="1">
      <alignment vertical="center"/>
    </xf>
    <xf numFmtId="0" fontId="50" fillId="0" borderId="1" xfId="0" applyFont="1" applyBorder="1" applyAlignment="1">
      <alignment vertical="center"/>
    </xf>
    <xf numFmtId="0" fontId="8" fillId="0" borderId="1" xfId="5" quotePrefix="1" applyFont="1" applyBorder="1" applyAlignment="1">
      <alignment vertical="center" wrapText="1"/>
    </xf>
    <xf numFmtId="1" fontId="9" fillId="0" borderId="1" xfId="5" quotePrefix="1" applyNumberFormat="1" applyFont="1" applyBorder="1" applyAlignment="1">
      <alignment horizontal="center" vertical="center" wrapText="1"/>
    </xf>
    <xf numFmtId="1" fontId="8" fillId="0" borderId="1" xfId="5" quotePrefix="1" applyNumberFormat="1" applyFont="1" applyBorder="1" applyAlignment="1">
      <alignment horizontal="center" vertical="center" wrapText="1"/>
    </xf>
    <xf numFmtId="1" fontId="8" fillId="0" borderId="1" xfId="5" applyNumberFormat="1" applyFont="1" applyBorder="1" applyAlignment="1">
      <alignment horizontal="center" vertical="center" wrapText="1"/>
    </xf>
    <xf numFmtId="0" fontId="51" fillId="0" borderId="1" xfId="5" applyFont="1" applyBorder="1" applyAlignment="1">
      <alignment horizontal="center" vertical="center" wrapText="1"/>
    </xf>
    <xf numFmtId="0" fontId="52" fillId="0" borderId="0" xfId="0" applyFont="1" applyAlignment="1">
      <alignment vertical="center"/>
    </xf>
    <xf numFmtId="0" fontId="39" fillId="0" borderId="1" xfId="0" applyFont="1" applyBorder="1" applyAlignment="1">
      <alignment vertical="center" wrapText="1"/>
    </xf>
    <xf numFmtId="0" fontId="26" fillId="0" borderId="1" xfId="5" applyFont="1" applyBorder="1" applyAlignment="1">
      <alignment horizontal="center" vertical="center" wrapText="1"/>
    </xf>
    <xf numFmtId="0" fontId="51" fillId="0" borderId="1" xfId="0" applyFont="1" applyBorder="1" applyAlignment="1">
      <alignment horizontal="center" vertical="center" wrapText="1"/>
    </xf>
    <xf numFmtId="0" fontId="53" fillId="0" borderId="1" xfId="0" applyFont="1" applyBorder="1" applyAlignment="1">
      <alignment vertical="center" wrapText="1"/>
    </xf>
    <xf numFmtId="0" fontId="51" fillId="0" borderId="1" xfId="0" applyFont="1" applyBorder="1" applyAlignment="1">
      <alignment vertical="center" wrapText="1"/>
    </xf>
    <xf numFmtId="0" fontId="6" fillId="0" borderId="0" xfId="7" applyFont="1" applyAlignment="1">
      <alignment horizontal="left" vertical="center" wrapText="1"/>
    </xf>
    <xf numFmtId="166" fontId="6" fillId="0" borderId="0" xfId="0" applyNumberFormat="1" applyFont="1" applyAlignment="1">
      <alignment horizontal="left" vertical="center" wrapText="1"/>
    </xf>
    <xf numFmtId="168" fontId="6" fillId="0" borderId="0" xfId="1" applyNumberFormat="1" applyFont="1" applyFill="1" applyBorder="1" applyAlignment="1">
      <alignment horizontal="left" vertical="center" wrapText="1"/>
    </xf>
    <xf numFmtId="0" fontId="46" fillId="0" borderId="2" xfId="0" applyFont="1" applyBorder="1" applyAlignment="1">
      <alignment horizontal="center" vertical="center" wrapText="1"/>
    </xf>
    <xf numFmtId="0" fontId="54" fillId="0" borderId="1" xfId="0" applyFont="1" applyBorder="1" applyAlignment="1">
      <alignment horizontal="center" vertical="center"/>
    </xf>
    <xf numFmtId="0" fontId="54" fillId="0" borderId="1" xfId="0" applyFont="1" applyBorder="1" applyAlignment="1">
      <alignment horizontal="center" vertical="center" wrapText="1"/>
    </xf>
    <xf numFmtId="0" fontId="9" fillId="2" borderId="1" xfId="0" applyFont="1" applyFill="1" applyBorder="1" applyAlignment="1">
      <alignment horizontal="center" vertical="center"/>
    </xf>
    <xf numFmtId="0" fontId="8" fillId="2" borderId="1" xfId="0" applyFont="1" applyFill="1" applyBorder="1" applyAlignment="1">
      <alignment vertical="center"/>
    </xf>
    <xf numFmtId="0" fontId="26" fillId="2" borderId="1" xfId="0" applyFont="1" applyFill="1" applyBorder="1" applyAlignment="1">
      <alignment horizontal="center" vertical="center"/>
    </xf>
    <xf numFmtId="0" fontId="51" fillId="2" borderId="1" xfId="0" applyFont="1" applyFill="1" applyBorder="1" applyAlignment="1">
      <alignment horizontal="center" vertical="center"/>
    </xf>
    <xf numFmtId="0" fontId="51" fillId="2" borderId="1" xfId="0" applyFont="1" applyFill="1" applyBorder="1" applyAlignment="1">
      <alignment horizontal="center" vertical="center" wrapText="1"/>
    </xf>
    <xf numFmtId="0" fontId="26" fillId="2" borderId="1" xfId="0" applyFont="1" applyFill="1" applyBorder="1" applyAlignment="1">
      <alignment horizontal="center" vertical="center" wrapText="1"/>
    </xf>
    <xf numFmtId="0" fontId="51" fillId="2" borderId="1" xfId="0" applyFont="1" applyFill="1" applyBorder="1" applyAlignment="1">
      <alignment horizontal="center" vertical="center" wrapText="1"/>
    </xf>
    <xf numFmtId="0" fontId="0" fillId="0" borderId="0" xfId="0" applyAlignment="1">
      <alignment vertical="center"/>
    </xf>
  </cellXfs>
  <cellStyles count="41">
    <cellStyle name="Comma [0] 2" xfId="18" xr:uid="{00000000-0005-0000-0000-000000000000}"/>
    <cellStyle name="Comma [0] 3" xfId="22" xr:uid="{00000000-0005-0000-0000-000001000000}"/>
    <cellStyle name="Comma 2" xfId="16" xr:uid="{00000000-0005-0000-0000-000002000000}"/>
    <cellStyle name="Comma 2 2" xfId="23" xr:uid="{00000000-0005-0000-0000-000003000000}"/>
    <cellStyle name="Comma 3" xfId="24" xr:uid="{00000000-0005-0000-0000-000004000000}"/>
    <cellStyle name="Comma 3 7 2" xfId="25" xr:uid="{00000000-0005-0000-0000-000005000000}"/>
    <cellStyle name="Comma 4" xfId="21" xr:uid="{00000000-0005-0000-0000-000006000000}"/>
    <cellStyle name="Comma 6" xfId="11" xr:uid="{00000000-0005-0000-0000-000007000000}"/>
    <cellStyle name="Comma 6 2" xfId="17" xr:uid="{00000000-0005-0000-0000-000008000000}"/>
    <cellStyle name="Currency" xfId="1" builtinId="4"/>
    <cellStyle name="Currency 2" xfId="26" xr:uid="{00000000-0005-0000-0000-00000A000000}"/>
    <cellStyle name="Ledger 17 x 11 in" xfId="27" xr:uid="{00000000-0005-0000-0000-00000B000000}"/>
    <cellStyle name="Normal" xfId="0" builtinId="0"/>
    <cellStyle name="Normal 127" xfId="28" xr:uid="{00000000-0005-0000-0000-00000D000000}"/>
    <cellStyle name="Normal 2" xfId="15" xr:uid="{00000000-0005-0000-0000-00000E000000}"/>
    <cellStyle name="Normal 2 15" xfId="29" xr:uid="{00000000-0005-0000-0000-00000F000000}"/>
    <cellStyle name="Normal 2 2" xfId="8" xr:uid="{00000000-0005-0000-0000-000010000000}"/>
    <cellStyle name="Normal 2 2 3" xfId="10" xr:uid="{00000000-0005-0000-0000-000011000000}"/>
    <cellStyle name="Normal 3" xfId="19" xr:uid="{00000000-0005-0000-0000-000012000000}"/>
    <cellStyle name="Normal 3 2" xfId="4" xr:uid="{00000000-0005-0000-0000-000013000000}"/>
    <cellStyle name="Normal 4" xfId="20" xr:uid="{00000000-0005-0000-0000-000014000000}"/>
    <cellStyle name="Normal 44" xfId="40" xr:uid="{00000000-0005-0000-0000-000015000000}"/>
    <cellStyle name="Normal 5" xfId="30" xr:uid="{00000000-0005-0000-0000-000016000000}"/>
    <cellStyle name="Normal 5 2 2" xfId="14" xr:uid="{00000000-0005-0000-0000-000017000000}"/>
    <cellStyle name="Normal 5 4" xfId="6" xr:uid="{00000000-0005-0000-0000-000018000000}"/>
    <cellStyle name="Normal 51" xfId="33" xr:uid="{00000000-0005-0000-0000-000019000000}"/>
    <cellStyle name="Normal 52" xfId="34" xr:uid="{00000000-0005-0000-0000-00001A000000}"/>
    <cellStyle name="Normal 53" xfId="35" xr:uid="{00000000-0005-0000-0000-00001B000000}"/>
    <cellStyle name="Normal 56" xfId="36" xr:uid="{00000000-0005-0000-0000-00001C000000}"/>
    <cellStyle name="Normal 59" xfId="37" xr:uid="{00000000-0005-0000-0000-00001D000000}"/>
    <cellStyle name="Normal 6" xfId="9" xr:uid="{00000000-0005-0000-0000-00001E000000}"/>
    <cellStyle name="Normal 60" xfId="38" xr:uid="{00000000-0005-0000-0000-00001F000000}"/>
    <cellStyle name="Normal 63" xfId="39" xr:uid="{00000000-0005-0000-0000-000020000000}"/>
    <cellStyle name="Normal 9" xfId="12" xr:uid="{00000000-0005-0000-0000-000021000000}"/>
    <cellStyle name="Normal 9 2" xfId="31" xr:uid="{00000000-0005-0000-0000-000022000000}"/>
    <cellStyle name="Normal_Danh muc NEWS Studio LDK400 OBVAN Final- VOV (VNMESE)- 121008" xfId="5" xr:uid="{00000000-0005-0000-0000-000023000000}"/>
    <cellStyle name="Normal_Lasta studio" xfId="7" xr:uid="{00000000-0005-0000-0000-000024000000}"/>
    <cellStyle name="Normal_Sheet1" xfId="3" xr:uid="{00000000-0005-0000-0000-000025000000}"/>
    <cellStyle name="Per cent 2" xfId="32" xr:uid="{00000000-0005-0000-0000-000026000000}"/>
    <cellStyle name="Style 1" xfId="13" xr:uid="{00000000-0005-0000-0000-000027000000}"/>
    <cellStyle name="標準_Book2㤰‸" xfId="2" xr:uid="{00000000-0005-0000-0000-000028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microsoft.com/office/2017/10/relationships/person" Target="persons/perso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D56"/>
  <sheetViews>
    <sheetView tabSelected="1" zoomScaleNormal="100" zoomScaleSheetLayoutView="70" workbookViewId="0">
      <pane ySplit="4" topLeftCell="A5" activePane="bottomLeft" state="frozen"/>
      <selection activeCell="J33" sqref="J33:J35"/>
      <selection pane="bottomLeft" activeCell="B11" sqref="B11"/>
    </sheetView>
  </sheetViews>
  <sheetFormatPr defaultColWidth="9" defaultRowHeight="15.75"/>
  <cols>
    <col min="1" max="1" width="6.375" style="50" customWidth="1"/>
    <col min="2" max="2" width="75.75" style="67" customWidth="1"/>
    <col min="3" max="3" width="11.875" style="50" customWidth="1"/>
    <col min="4" max="4" width="9.625" style="50" customWidth="1"/>
    <col min="5" max="16384" width="9" style="50"/>
  </cols>
  <sheetData>
    <row r="1" spans="1:4" ht="18.75">
      <c r="A1" s="182" t="s">
        <v>1414</v>
      </c>
      <c r="B1" s="182"/>
      <c r="C1" s="182"/>
      <c r="D1" s="182"/>
    </row>
    <row r="2" spans="1:4">
      <c r="A2" s="183" t="s">
        <v>1415</v>
      </c>
      <c r="B2" s="183"/>
      <c r="C2" s="183"/>
      <c r="D2" s="183"/>
    </row>
    <row r="3" spans="1:4" ht="22.5" customHeight="1">
      <c r="A3" s="184" t="s">
        <v>1403</v>
      </c>
      <c r="B3" s="185"/>
      <c r="C3" s="185"/>
      <c r="D3" s="185"/>
    </row>
    <row r="4" spans="1:4" ht="36" customHeight="1">
      <c r="A4" s="51" t="s">
        <v>646</v>
      </c>
      <c r="B4" s="51" t="s">
        <v>15</v>
      </c>
      <c r="C4" s="51" t="s">
        <v>16</v>
      </c>
      <c r="D4" s="51" t="s">
        <v>17</v>
      </c>
    </row>
    <row r="5" spans="1:4" s="54" customFormat="1">
      <c r="A5" s="51" t="s">
        <v>829</v>
      </c>
      <c r="B5" s="52" t="s">
        <v>30</v>
      </c>
      <c r="C5" s="51"/>
      <c r="D5" s="53"/>
    </row>
    <row r="6" spans="1:4" s="54" customFormat="1" ht="31.5">
      <c r="A6" s="51" t="s">
        <v>0</v>
      </c>
      <c r="B6" s="55" t="s">
        <v>31</v>
      </c>
      <c r="C6" s="51"/>
      <c r="D6" s="53"/>
    </row>
    <row r="7" spans="1:4">
      <c r="A7" s="51">
        <v>1</v>
      </c>
      <c r="B7" s="56" t="s">
        <v>830</v>
      </c>
      <c r="C7" s="51" t="s">
        <v>831</v>
      </c>
      <c r="D7" s="53">
        <v>8</v>
      </c>
    </row>
    <row r="8" spans="1:4">
      <c r="A8" s="57" t="s">
        <v>46</v>
      </c>
      <c r="B8" s="58" t="s">
        <v>886</v>
      </c>
      <c r="C8" s="57" t="s">
        <v>2</v>
      </c>
      <c r="D8" s="59">
        <v>8</v>
      </c>
    </row>
    <row r="9" spans="1:4" ht="155.1" customHeight="1">
      <c r="A9" s="57"/>
      <c r="B9" s="60" t="s">
        <v>747</v>
      </c>
      <c r="C9" s="61"/>
      <c r="D9" s="61"/>
    </row>
    <row r="10" spans="1:4">
      <c r="A10" s="57" t="s">
        <v>47</v>
      </c>
      <c r="B10" s="62" t="s">
        <v>887</v>
      </c>
      <c r="C10" s="57" t="s">
        <v>2</v>
      </c>
      <c r="D10" s="59">
        <v>16</v>
      </c>
    </row>
    <row r="11" spans="1:4" ht="126">
      <c r="A11" s="61"/>
      <c r="B11" s="60" t="s">
        <v>804</v>
      </c>
      <c r="C11" s="61"/>
      <c r="D11" s="61"/>
    </row>
    <row r="12" spans="1:4">
      <c r="A12" s="57" t="s">
        <v>48</v>
      </c>
      <c r="B12" s="62" t="s">
        <v>888</v>
      </c>
      <c r="C12" s="57" t="s">
        <v>2</v>
      </c>
      <c r="D12" s="59">
        <v>16</v>
      </c>
    </row>
    <row r="13" spans="1:4" ht="33" customHeight="1">
      <c r="A13" s="57"/>
      <c r="B13" s="60" t="s">
        <v>660</v>
      </c>
      <c r="C13" s="57"/>
      <c r="D13" s="59"/>
    </row>
    <row r="14" spans="1:4">
      <c r="A14" s="57" t="s">
        <v>49</v>
      </c>
      <c r="B14" s="63" t="s">
        <v>889</v>
      </c>
      <c r="C14" s="64" t="s">
        <v>1</v>
      </c>
      <c r="D14" s="59">
        <v>16</v>
      </c>
    </row>
    <row r="15" spans="1:4" ht="94.5">
      <c r="A15" s="57"/>
      <c r="B15" s="65" t="s">
        <v>1342</v>
      </c>
      <c r="C15" s="64"/>
      <c r="D15" s="59"/>
    </row>
    <row r="16" spans="1:4">
      <c r="A16" s="57" t="s">
        <v>51</v>
      </c>
      <c r="B16" s="62" t="s">
        <v>890</v>
      </c>
      <c r="C16" s="64" t="s">
        <v>1</v>
      </c>
      <c r="D16" s="59">
        <v>16</v>
      </c>
    </row>
    <row r="17" spans="1:4" ht="157.5">
      <c r="A17" s="57"/>
      <c r="B17" s="60" t="s">
        <v>799</v>
      </c>
      <c r="C17" s="64"/>
      <c r="D17" s="59"/>
    </row>
    <row r="18" spans="1:4">
      <c r="A18" s="57" t="s">
        <v>52</v>
      </c>
      <c r="B18" s="60" t="s">
        <v>891</v>
      </c>
      <c r="C18" s="64" t="s">
        <v>1</v>
      </c>
      <c r="D18" s="59">
        <v>8</v>
      </c>
    </row>
    <row r="19" spans="1:4" ht="78.75">
      <c r="A19" s="57"/>
      <c r="B19" s="60" t="s">
        <v>737</v>
      </c>
      <c r="C19" s="61"/>
      <c r="D19" s="61"/>
    </row>
    <row r="20" spans="1:4">
      <c r="A20" s="57" t="s">
        <v>53</v>
      </c>
      <c r="B20" s="60" t="s">
        <v>892</v>
      </c>
      <c r="C20" s="64" t="s">
        <v>1</v>
      </c>
      <c r="D20" s="59">
        <v>8</v>
      </c>
    </row>
    <row r="21" spans="1:4" ht="50.45" customHeight="1">
      <c r="A21" s="57"/>
      <c r="B21" s="60" t="s">
        <v>791</v>
      </c>
      <c r="C21" s="64"/>
      <c r="D21" s="59"/>
    </row>
    <row r="22" spans="1:4">
      <c r="A22" s="46" t="s">
        <v>1044</v>
      </c>
      <c r="B22" s="69" t="s">
        <v>1045</v>
      </c>
      <c r="C22" s="46" t="s">
        <v>202</v>
      </c>
      <c r="D22" s="155">
        <v>200</v>
      </c>
    </row>
    <row r="23" spans="1:4">
      <c r="A23" s="46" t="s">
        <v>1046</v>
      </c>
      <c r="B23" s="69" t="s">
        <v>1047</v>
      </c>
      <c r="C23" s="46" t="s">
        <v>202</v>
      </c>
      <c r="D23" s="155">
        <v>200</v>
      </c>
    </row>
    <row r="24" spans="1:4">
      <c r="A24" s="46" t="s">
        <v>1048</v>
      </c>
      <c r="B24" s="69" t="s">
        <v>1049</v>
      </c>
      <c r="C24" s="46" t="s">
        <v>1</v>
      </c>
      <c r="D24" s="155">
        <v>80</v>
      </c>
    </row>
    <row r="25" spans="1:4">
      <c r="A25" s="46" t="s">
        <v>1050</v>
      </c>
      <c r="B25" s="69" t="s">
        <v>1051</v>
      </c>
      <c r="C25" s="46" t="s">
        <v>1</v>
      </c>
      <c r="D25" s="155">
        <v>80</v>
      </c>
    </row>
    <row r="26" spans="1:4">
      <c r="A26" s="46" t="s">
        <v>1052</v>
      </c>
      <c r="B26" s="69" t="s">
        <v>1053</v>
      </c>
      <c r="C26" s="46" t="s">
        <v>1</v>
      </c>
      <c r="D26" s="155">
        <v>120</v>
      </c>
    </row>
    <row r="27" spans="1:4">
      <c r="A27" s="46" t="s">
        <v>1054</v>
      </c>
      <c r="B27" s="69" t="s">
        <v>1055</v>
      </c>
      <c r="C27" s="46" t="s">
        <v>1</v>
      </c>
      <c r="D27" s="155">
        <v>80</v>
      </c>
    </row>
    <row r="28" spans="1:4">
      <c r="A28" s="46" t="s">
        <v>1056</v>
      </c>
      <c r="B28" s="69" t="s">
        <v>1057</v>
      </c>
      <c r="C28" s="46" t="s">
        <v>1</v>
      </c>
      <c r="D28" s="155">
        <v>8</v>
      </c>
    </row>
    <row r="29" spans="1:4">
      <c r="A29" s="46" t="s">
        <v>1058</v>
      </c>
      <c r="B29" s="69" t="s">
        <v>1059</v>
      </c>
      <c r="C29" s="46" t="s">
        <v>8</v>
      </c>
      <c r="D29" s="155">
        <v>1</v>
      </c>
    </row>
    <row r="30" spans="1:4">
      <c r="A30" s="46" t="s">
        <v>1060</v>
      </c>
      <c r="B30" s="69" t="s">
        <v>1061</v>
      </c>
      <c r="C30" s="46" t="s">
        <v>1</v>
      </c>
      <c r="D30" s="155">
        <v>100</v>
      </c>
    </row>
    <row r="31" spans="1:4">
      <c r="A31" s="46" t="s">
        <v>1062</v>
      </c>
      <c r="B31" s="69" t="s">
        <v>1063</v>
      </c>
      <c r="C31" s="46" t="s">
        <v>1</v>
      </c>
      <c r="D31" s="155">
        <v>100</v>
      </c>
    </row>
    <row r="32" spans="1:4">
      <c r="A32" s="46" t="s">
        <v>1064</v>
      </c>
      <c r="B32" s="69" t="s">
        <v>1065</v>
      </c>
      <c r="C32" s="46" t="s">
        <v>1</v>
      </c>
      <c r="D32" s="155">
        <v>16</v>
      </c>
    </row>
    <row r="33" spans="1:4">
      <c r="A33" s="46" t="s">
        <v>1066</v>
      </c>
      <c r="B33" s="69" t="s">
        <v>1067</v>
      </c>
      <c r="C33" s="46" t="s">
        <v>1</v>
      </c>
      <c r="D33" s="155">
        <v>36</v>
      </c>
    </row>
    <row r="34" spans="1:4">
      <c r="A34" s="46" t="s">
        <v>1068</v>
      </c>
      <c r="B34" s="69" t="s">
        <v>1069</v>
      </c>
      <c r="C34" s="46" t="s">
        <v>2</v>
      </c>
      <c r="D34" s="155">
        <v>8</v>
      </c>
    </row>
    <row r="35" spans="1:4">
      <c r="A35" s="46" t="s">
        <v>1070</v>
      </c>
      <c r="B35" s="69" t="s">
        <v>1071</v>
      </c>
      <c r="C35" s="46" t="s">
        <v>3</v>
      </c>
      <c r="D35" s="155">
        <v>32</v>
      </c>
    </row>
    <row r="36" spans="1:4">
      <c r="A36" s="46" t="s">
        <v>1072</v>
      </c>
      <c r="B36" s="69" t="s">
        <v>1073</v>
      </c>
      <c r="C36" s="46" t="s">
        <v>202</v>
      </c>
      <c r="D36" s="155">
        <v>200</v>
      </c>
    </row>
    <row r="37" spans="1:4">
      <c r="A37" s="46" t="s">
        <v>1074</v>
      </c>
      <c r="B37" s="69" t="s">
        <v>1075</v>
      </c>
      <c r="C37" s="46" t="s">
        <v>1</v>
      </c>
      <c r="D37" s="155">
        <v>16</v>
      </c>
    </row>
    <row r="38" spans="1:4">
      <c r="A38" s="46" t="s">
        <v>1076</v>
      </c>
      <c r="B38" s="69" t="s">
        <v>1077</v>
      </c>
      <c r="C38" s="46" t="s">
        <v>8</v>
      </c>
      <c r="D38" s="155">
        <v>4</v>
      </c>
    </row>
    <row r="39" spans="1:4" ht="31.5">
      <c r="A39" s="46" t="s">
        <v>1078</v>
      </c>
      <c r="B39" s="69" t="s">
        <v>1079</v>
      </c>
      <c r="C39" s="46" t="s">
        <v>205</v>
      </c>
      <c r="D39" s="155">
        <v>8</v>
      </c>
    </row>
    <row r="40" spans="1:4">
      <c r="A40" s="51">
        <v>2</v>
      </c>
      <c r="B40" s="55" t="s">
        <v>885</v>
      </c>
      <c r="C40" s="57" t="s">
        <v>2</v>
      </c>
      <c r="D40" s="59"/>
    </row>
    <row r="41" spans="1:4">
      <c r="A41" s="46" t="s">
        <v>54</v>
      </c>
      <c r="B41" s="69" t="s">
        <v>1080</v>
      </c>
      <c r="C41" s="78" t="s">
        <v>1</v>
      </c>
      <c r="D41" s="59">
        <v>8</v>
      </c>
    </row>
    <row r="42" spans="1:4" ht="157.5" customHeight="1">
      <c r="A42" s="57"/>
      <c r="B42" s="60" t="s">
        <v>1343</v>
      </c>
      <c r="C42" s="64"/>
      <c r="D42" s="59"/>
    </row>
    <row r="43" spans="1:4">
      <c r="A43" s="57" t="s">
        <v>55</v>
      </c>
      <c r="B43" s="60" t="s">
        <v>5</v>
      </c>
      <c r="C43" s="64" t="s">
        <v>1</v>
      </c>
      <c r="D43" s="59">
        <v>8</v>
      </c>
    </row>
    <row r="44" spans="1:4" ht="63">
      <c r="A44" s="61"/>
      <c r="B44" s="60" t="s">
        <v>794</v>
      </c>
      <c r="C44" s="61"/>
      <c r="D44" s="61"/>
    </row>
    <row r="45" spans="1:4">
      <c r="A45" s="57" t="s">
        <v>56</v>
      </c>
      <c r="B45" s="60" t="s">
        <v>893</v>
      </c>
      <c r="C45" s="64" t="s">
        <v>1</v>
      </c>
      <c r="D45" s="59">
        <v>8</v>
      </c>
    </row>
    <row r="46" spans="1:4" ht="47.25">
      <c r="A46" s="61"/>
      <c r="B46" s="60" t="s">
        <v>709</v>
      </c>
      <c r="C46" s="64"/>
      <c r="D46" s="59"/>
    </row>
    <row r="47" spans="1:4">
      <c r="A47" s="57" t="s">
        <v>84</v>
      </c>
      <c r="B47" s="60" t="s">
        <v>894</v>
      </c>
      <c r="C47" s="64" t="s">
        <v>1</v>
      </c>
      <c r="D47" s="59">
        <v>8</v>
      </c>
    </row>
    <row r="48" spans="1:4" ht="126">
      <c r="A48" s="57"/>
      <c r="B48" s="60" t="s">
        <v>1043</v>
      </c>
      <c r="C48" s="64"/>
      <c r="D48" s="59"/>
    </row>
    <row r="49" spans="1:4">
      <c r="A49" s="57" t="s">
        <v>170</v>
      </c>
      <c r="B49" s="65" t="s">
        <v>1081</v>
      </c>
      <c r="C49" s="64" t="s">
        <v>71</v>
      </c>
      <c r="D49" s="59">
        <v>8</v>
      </c>
    </row>
    <row r="50" spans="1:4" ht="50.1" customHeight="1">
      <c r="A50" s="57"/>
      <c r="B50" s="66" t="s">
        <v>795</v>
      </c>
      <c r="C50" s="61"/>
      <c r="D50" s="61"/>
    </row>
    <row r="51" spans="1:4" ht="26.65" customHeight="1">
      <c r="A51" s="57" t="s">
        <v>171</v>
      </c>
      <c r="B51" s="63" t="s">
        <v>1082</v>
      </c>
      <c r="C51" s="57" t="s">
        <v>2</v>
      </c>
      <c r="D51" s="59"/>
    </row>
    <row r="52" spans="1:4" ht="67.150000000000006" customHeight="1">
      <c r="A52" s="57" t="s">
        <v>1083</v>
      </c>
      <c r="B52" s="66" t="s">
        <v>643</v>
      </c>
      <c r="C52" s="57" t="s">
        <v>1</v>
      </c>
      <c r="D52" s="59">
        <v>8</v>
      </c>
    </row>
    <row r="53" spans="1:4" ht="79.900000000000006" customHeight="1">
      <c r="A53" s="57" t="s">
        <v>1084</v>
      </c>
      <c r="B53" s="66" t="s">
        <v>644</v>
      </c>
      <c r="C53" s="57" t="s">
        <v>1</v>
      </c>
      <c r="D53" s="59">
        <v>8</v>
      </c>
    </row>
    <row r="54" spans="1:4">
      <c r="A54" s="46" t="s">
        <v>1085</v>
      </c>
      <c r="B54" s="69" t="s">
        <v>1086</v>
      </c>
      <c r="C54" s="78" t="s">
        <v>3</v>
      </c>
      <c r="D54" s="155">
        <v>8</v>
      </c>
    </row>
    <row r="55" spans="1:4">
      <c r="A55" s="46" t="s">
        <v>1087</v>
      </c>
      <c r="B55" s="69" t="s">
        <v>1088</v>
      </c>
      <c r="C55" s="46" t="s">
        <v>202</v>
      </c>
      <c r="D55" s="155">
        <v>200</v>
      </c>
    </row>
    <row r="56" spans="1:4">
      <c r="A56" s="46" t="s">
        <v>1089</v>
      </c>
      <c r="B56" s="69" t="s">
        <v>1090</v>
      </c>
      <c r="C56" s="46" t="s">
        <v>1</v>
      </c>
      <c r="D56" s="155">
        <v>80</v>
      </c>
    </row>
  </sheetData>
  <autoFilter ref="A4:B54" xr:uid="{00000000-0009-0000-0000-000000000000}"/>
  <mergeCells count="3">
    <mergeCell ref="A1:D1"/>
    <mergeCell ref="A2:D2"/>
    <mergeCell ref="A3:D3"/>
  </mergeCells>
  <printOptions horizontalCentered="1"/>
  <pageMargins left="0.78740157480314965" right="0.39370078740157483" top="0.39370078740157483" bottom="0.39370078740157483" header="0.19685039370078741" footer="0.15748031496062992"/>
  <pageSetup paperSize="9" scale="93" fitToHeight="0" orientation="portrait" blackAndWhite="1" r:id="rId1"/>
  <headerFooter>
    <oddFooter>&amp;C&amp;P/&amp;N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D45"/>
  <sheetViews>
    <sheetView zoomScaleNormal="100" zoomScaleSheetLayoutView="85" workbookViewId="0">
      <pane ySplit="4" topLeftCell="A5" activePane="bottomLeft" state="frozen"/>
      <selection activeCell="G21" sqref="G21"/>
      <selection pane="bottomLeft" sqref="A1:XFD2"/>
    </sheetView>
  </sheetViews>
  <sheetFormatPr defaultColWidth="8.625" defaultRowHeight="15.75"/>
  <cols>
    <col min="1" max="1" width="8" style="45" customWidth="1"/>
    <col min="2" max="2" width="90.75" style="154" customWidth="1"/>
    <col min="3" max="3" width="11.625" style="72" customWidth="1"/>
    <col min="4" max="4" width="9.25" style="72" customWidth="1"/>
    <col min="5" max="16384" width="8.625" style="45"/>
  </cols>
  <sheetData>
    <row r="1" spans="1:4" s="196" customFormat="1" ht="18.75">
      <c r="A1" s="182" t="s">
        <v>1414</v>
      </c>
      <c r="B1" s="182"/>
      <c r="C1" s="182"/>
      <c r="D1" s="182"/>
    </row>
    <row r="2" spans="1:4" s="196" customFormat="1" ht="18.75">
      <c r="A2" s="197" t="s">
        <v>1415</v>
      </c>
      <c r="B2" s="197"/>
      <c r="C2" s="197"/>
      <c r="D2" s="197"/>
    </row>
    <row r="3" spans="1:4" ht="18.75">
      <c r="A3" s="186" t="s">
        <v>1411</v>
      </c>
      <c r="B3" s="187"/>
      <c r="C3" s="187"/>
      <c r="D3" s="187"/>
    </row>
    <row r="4" spans="1:4" s="49" customFormat="1">
      <c r="A4" s="44" t="s">
        <v>646</v>
      </c>
      <c r="B4" s="44" t="s">
        <v>15</v>
      </c>
      <c r="C4" s="44" t="s">
        <v>16</v>
      </c>
      <c r="D4" s="44" t="s">
        <v>17</v>
      </c>
    </row>
    <row r="5" spans="1:4" ht="15.75" customHeight="1">
      <c r="A5" s="44" t="s">
        <v>10</v>
      </c>
      <c r="B5" s="99" t="s">
        <v>159</v>
      </c>
      <c r="C5" s="46"/>
      <c r="D5" s="48"/>
    </row>
    <row r="6" spans="1:4" ht="141.75">
      <c r="A6" s="46">
        <v>1</v>
      </c>
      <c r="B6" s="102" t="s">
        <v>1256</v>
      </c>
      <c r="C6" s="46" t="s">
        <v>831</v>
      </c>
      <c r="D6" s="48">
        <v>1</v>
      </c>
    </row>
    <row r="7" spans="1:4" s="49" customFormat="1" ht="26.45" customHeight="1">
      <c r="A7" s="44">
        <v>2</v>
      </c>
      <c r="B7" s="99" t="s">
        <v>160</v>
      </c>
      <c r="C7" s="44" t="s">
        <v>831</v>
      </c>
      <c r="D7" s="92">
        <v>2</v>
      </c>
    </row>
    <row r="8" spans="1:4" ht="148.5" customHeight="1">
      <c r="A8" s="46" t="s">
        <v>54</v>
      </c>
      <c r="B8" s="83" t="s">
        <v>1257</v>
      </c>
      <c r="C8" s="46" t="s">
        <v>2</v>
      </c>
      <c r="D8" s="48">
        <v>2</v>
      </c>
    </row>
    <row r="9" spans="1:4" ht="94.5">
      <c r="A9" s="46" t="s">
        <v>55</v>
      </c>
      <c r="B9" s="102" t="s">
        <v>820</v>
      </c>
      <c r="C9" s="46" t="s">
        <v>614</v>
      </c>
      <c r="D9" s="48">
        <v>2</v>
      </c>
    </row>
    <row r="10" spans="1:4" ht="63">
      <c r="A10" s="46" t="s">
        <v>56</v>
      </c>
      <c r="B10" s="102" t="s">
        <v>1258</v>
      </c>
      <c r="C10" s="46" t="s">
        <v>614</v>
      </c>
      <c r="D10" s="48">
        <v>1</v>
      </c>
    </row>
    <row r="11" spans="1:4" ht="94.5">
      <c r="A11" s="46" t="s">
        <v>84</v>
      </c>
      <c r="B11" s="83" t="s">
        <v>1421</v>
      </c>
      <c r="C11" s="46"/>
      <c r="D11" s="48"/>
    </row>
    <row r="12" spans="1:4" ht="63">
      <c r="A12" s="214" t="s">
        <v>619</v>
      </c>
      <c r="B12" s="69" t="s">
        <v>1422</v>
      </c>
      <c r="C12" s="215" t="s">
        <v>614</v>
      </c>
      <c r="D12" s="47">
        <v>1</v>
      </c>
    </row>
    <row r="13" spans="1:4" ht="126">
      <c r="A13" s="214" t="s">
        <v>620</v>
      </c>
      <c r="B13" s="173" t="s">
        <v>1259</v>
      </c>
      <c r="C13" s="215" t="s">
        <v>614</v>
      </c>
      <c r="D13" s="47">
        <v>1</v>
      </c>
    </row>
    <row r="14" spans="1:4" ht="126">
      <c r="A14" s="214" t="s">
        <v>621</v>
      </c>
      <c r="B14" s="69" t="s">
        <v>1423</v>
      </c>
      <c r="C14" s="215" t="s">
        <v>614</v>
      </c>
      <c r="D14" s="47">
        <v>1</v>
      </c>
    </row>
    <row r="15" spans="1:4" ht="100.9" customHeight="1">
      <c r="A15" s="214" t="s">
        <v>622</v>
      </c>
      <c r="B15" s="173" t="s">
        <v>1424</v>
      </c>
      <c r="C15" s="215" t="s">
        <v>614</v>
      </c>
      <c r="D15" s="46">
        <v>1</v>
      </c>
    </row>
    <row r="16" spans="1:4" ht="126">
      <c r="A16" s="214" t="s">
        <v>623</v>
      </c>
      <c r="B16" s="173" t="s">
        <v>1260</v>
      </c>
      <c r="C16" s="215" t="s">
        <v>614</v>
      </c>
      <c r="D16" s="47">
        <v>1</v>
      </c>
    </row>
    <row r="17" spans="1:4" ht="24.6" customHeight="1">
      <c r="A17" s="214" t="s">
        <v>624</v>
      </c>
      <c r="B17" s="69" t="s">
        <v>615</v>
      </c>
      <c r="C17" s="46"/>
      <c r="D17" s="46"/>
    </row>
    <row r="18" spans="1:4" ht="291" customHeight="1">
      <c r="A18" s="216" t="s">
        <v>625</v>
      </c>
      <c r="B18" s="173" t="s">
        <v>821</v>
      </c>
      <c r="C18" s="215" t="s">
        <v>614</v>
      </c>
      <c r="D18" s="47">
        <v>20</v>
      </c>
    </row>
    <row r="19" spans="1:4" ht="94.5">
      <c r="A19" s="216" t="s">
        <v>626</v>
      </c>
      <c r="B19" s="69" t="s">
        <v>1261</v>
      </c>
      <c r="C19" s="215" t="s">
        <v>614</v>
      </c>
      <c r="D19" s="47">
        <v>60</v>
      </c>
    </row>
    <row r="20" spans="1:4">
      <c r="A20" s="216" t="s">
        <v>627</v>
      </c>
      <c r="B20" s="69" t="s">
        <v>616</v>
      </c>
      <c r="C20" s="47"/>
      <c r="D20" s="46"/>
    </row>
    <row r="21" spans="1:4" ht="126">
      <c r="A21" s="216" t="s">
        <v>628</v>
      </c>
      <c r="B21" s="69" t="s">
        <v>1262</v>
      </c>
      <c r="C21" s="215" t="s">
        <v>614</v>
      </c>
      <c r="D21" s="47">
        <v>1</v>
      </c>
    </row>
    <row r="22" spans="1:4" ht="157.5">
      <c r="A22" s="217" t="s">
        <v>629</v>
      </c>
      <c r="B22" s="173" t="s">
        <v>1385</v>
      </c>
      <c r="C22" s="215" t="s">
        <v>614</v>
      </c>
      <c r="D22" s="47">
        <v>1</v>
      </c>
    </row>
    <row r="23" spans="1:4" ht="33" customHeight="1">
      <c r="A23" s="216" t="s">
        <v>630</v>
      </c>
      <c r="B23" s="69" t="s">
        <v>617</v>
      </c>
      <c r="C23" s="218"/>
      <c r="D23" s="47"/>
    </row>
    <row r="24" spans="1:4" ht="54.75" customHeight="1">
      <c r="A24" s="216" t="s">
        <v>631</v>
      </c>
      <c r="B24" s="69" t="s">
        <v>785</v>
      </c>
      <c r="C24" s="215" t="s">
        <v>614</v>
      </c>
      <c r="D24" s="47">
        <v>2</v>
      </c>
    </row>
    <row r="25" spans="1:4" ht="107.25" customHeight="1">
      <c r="A25" s="217" t="s">
        <v>632</v>
      </c>
      <c r="B25" s="69" t="s">
        <v>1263</v>
      </c>
      <c r="C25" s="215" t="s">
        <v>614</v>
      </c>
      <c r="D25" s="46">
        <v>4</v>
      </c>
    </row>
    <row r="26" spans="1:4" ht="105.75" customHeight="1">
      <c r="A26" s="217" t="s">
        <v>633</v>
      </c>
      <c r="B26" s="69" t="s">
        <v>1264</v>
      </c>
      <c r="C26" s="215" t="s">
        <v>614</v>
      </c>
      <c r="D26" s="46">
        <v>2</v>
      </c>
    </row>
    <row r="27" spans="1:4" ht="94.5">
      <c r="A27" s="216" t="s">
        <v>634</v>
      </c>
      <c r="B27" s="173" t="s">
        <v>1386</v>
      </c>
      <c r="C27" s="215" t="s">
        <v>614</v>
      </c>
      <c r="D27" s="46">
        <v>2</v>
      </c>
    </row>
    <row r="28" spans="1:4">
      <c r="A28" s="217" t="s">
        <v>635</v>
      </c>
      <c r="B28" s="69" t="s">
        <v>618</v>
      </c>
      <c r="C28" s="47"/>
      <c r="D28" s="46"/>
    </row>
    <row r="29" spans="1:4" ht="126">
      <c r="A29" s="217" t="s">
        <v>636</v>
      </c>
      <c r="B29" s="173" t="s">
        <v>822</v>
      </c>
      <c r="C29" s="215" t="s">
        <v>614</v>
      </c>
      <c r="D29" s="47">
        <v>4</v>
      </c>
    </row>
    <row r="30" spans="1:4" ht="141.75">
      <c r="A30" s="217" t="s">
        <v>637</v>
      </c>
      <c r="B30" s="69" t="s">
        <v>823</v>
      </c>
      <c r="C30" s="215" t="s">
        <v>614</v>
      </c>
      <c r="D30" s="47">
        <v>10</v>
      </c>
    </row>
    <row r="31" spans="1:4">
      <c r="A31" s="214" t="s">
        <v>638</v>
      </c>
      <c r="B31" s="69" t="s">
        <v>824</v>
      </c>
      <c r="C31" s="215" t="s">
        <v>614</v>
      </c>
      <c r="D31" s="47">
        <v>2</v>
      </c>
    </row>
    <row r="32" spans="1:4" ht="49.5" customHeight="1">
      <c r="A32" s="214" t="s">
        <v>170</v>
      </c>
      <c r="B32" s="173" t="s">
        <v>1388</v>
      </c>
      <c r="C32" s="215" t="s">
        <v>614</v>
      </c>
      <c r="D32" s="47">
        <v>4</v>
      </c>
    </row>
    <row r="33" spans="1:4">
      <c r="A33" s="214" t="s">
        <v>171</v>
      </c>
      <c r="B33" s="69" t="s">
        <v>786</v>
      </c>
      <c r="C33" s="215" t="s">
        <v>7</v>
      </c>
      <c r="D33" s="47">
        <v>1</v>
      </c>
    </row>
    <row r="34" spans="1:4" s="49" customFormat="1">
      <c r="A34" s="44">
        <v>3</v>
      </c>
      <c r="B34" s="99" t="s">
        <v>1387</v>
      </c>
      <c r="C34" s="44" t="s">
        <v>831</v>
      </c>
      <c r="D34" s="92">
        <v>1</v>
      </c>
    </row>
    <row r="35" spans="1:4" ht="251.45" customHeight="1">
      <c r="A35" s="46"/>
      <c r="B35" s="83" t="s">
        <v>1265</v>
      </c>
      <c r="C35" s="46"/>
      <c r="D35" s="48"/>
    </row>
    <row r="36" spans="1:4">
      <c r="A36" s="46" t="s">
        <v>57</v>
      </c>
      <c r="B36" s="83" t="s">
        <v>1267</v>
      </c>
      <c r="C36" s="46" t="s">
        <v>1266</v>
      </c>
      <c r="D36" s="48">
        <v>8</v>
      </c>
    </row>
    <row r="37" spans="1:4" ht="157.5">
      <c r="A37" s="46"/>
      <c r="B37" s="173" t="s">
        <v>825</v>
      </c>
      <c r="C37" s="69"/>
      <c r="D37" s="69"/>
    </row>
    <row r="38" spans="1:4" s="49" customFormat="1">
      <c r="A38" s="44">
        <v>4</v>
      </c>
      <c r="B38" s="99" t="s">
        <v>161</v>
      </c>
      <c r="C38" s="44"/>
      <c r="D38" s="92"/>
    </row>
    <row r="39" spans="1:4" ht="47.25">
      <c r="A39" s="46" t="s">
        <v>28</v>
      </c>
      <c r="B39" s="83" t="s">
        <v>162</v>
      </c>
      <c r="C39" s="47" t="s">
        <v>163</v>
      </c>
      <c r="D39" s="48" t="s">
        <v>164</v>
      </c>
    </row>
    <row r="40" spans="1:4" ht="47.25">
      <c r="A40" s="46" t="s">
        <v>29</v>
      </c>
      <c r="B40" s="83" t="s">
        <v>787</v>
      </c>
      <c r="C40" s="47" t="s">
        <v>8</v>
      </c>
      <c r="D40" s="48">
        <v>5</v>
      </c>
    </row>
    <row r="41" spans="1:4" ht="31.5">
      <c r="A41" s="46" t="s">
        <v>65</v>
      </c>
      <c r="B41" s="83" t="s">
        <v>165</v>
      </c>
      <c r="C41" s="47" t="s">
        <v>9</v>
      </c>
      <c r="D41" s="48">
        <v>3</v>
      </c>
    </row>
    <row r="42" spans="1:4">
      <c r="A42" s="46" t="s">
        <v>66</v>
      </c>
      <c r="B42" s="69" t="s">
        <v>1075</v>
      </c>
      <c r="C42" s="46" t="s">
        <v>1</v>
      </c>
      <c r="D42" s="48">
        <v>25</v>
      </c>
    </row>
    <row r="43" spans="1:4">
      <c r="A43" s="46" t="s">
        <v>67</v>
      </c>
      <c r="B43" s="69" t="s">
        <v>1077</v>
      </c>
      <c r="C43" s="46" t="s">
        <v>8</v>
      </c>
      <c r="D43" s="48">
        <v>5</v>
      </c>
    </row>
    <row r="44" spans="1:4">
      <c r="A44" s="46" t="s">
        <v>68</v>
      </c>
      <c r="B44" s="69" t="s">
        <v>1268</v>
      </c>
      <c r="C44" s="46" t="s">
        <v>202</v>
      </c>
      <c r="D44" s="48">
        <v>1200</v>
      </c>
    </row>
    <row r="45" spans="1:4">
      <c r="A45" s="46" t="s">
        <v>69</v>
      </c>
      <c r="B45" s="83" t="s">
        <v>1269</v>
      </c>
      <c r="C45" s="46" t="s">
        <v>1</v>
      </c>
      <c r="D45" s="46">
        <v>5</v>
      </c>
    </row>
  </sheetData>
  <autoFilter ref="A4:A44" xr:uid="{00000000-0009-0000-0000-000009000000}"/>
  <mergeCells count="3">
    <mergeCell ref="A3:D3"/>
    <mergeCell ref="A1:D1"/>
    <mergeCell ref="A2:D2"/>
  </mergeCells>
  <phoneticPr fontId="24" type="noConversion"/>
  <printOptions horizontalCentered="1"/>
  <pageMargins left="0.78740157480314965" right="0.39370078740157483" top="0.39370078740157483" bottom="0.39370078740157483" header="0.19685039370078741" footer="0.19685039370078741"/>
  <pageSetup paperSize="9" scale="75" fitToHeight="0" orientation="portrait" blackAndWhite="1" r:id="rId1"/>
  <headerFooter>
    <oddFooter>&amp;C&amp;P/&amp;N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A1:J16"/>
  <sheetViews>
    <sheetView zoomScaleNormal="100" zoomScaleSheetLayoutView="100" workbookViewId="0">
      <selection activeCell="B17" sqref="B17"/>
    </sheetView>
  </sheetViews>
  <sheetFormatPr defaultColWidth="9" defaultRowHeight="14.25"/>
  <cols>
    <col min="1" max="1" width="9" style="28"/>
    <col min="2" max="2" width="53" style="28" customWidth="1"/>
    <col min="3" max="3" width="8" style="28" bestFit="1" customWidth="1"/>
    <col min="4" max="4" width="10.375" style="28" bestFit="1" customWidth="1"/>
    <col min="5" max="5" width="7.25" style="28" bestFit="1" customWidth="1"/>
    <col min="6" max="6" width="10.875" style="28" bestFit="1" customWidth="1"/>
    <col min="7" max="7" width="34" style="28" customWidth="1"/>
    <col min="8" max="16384" width="9" style="28"/>
  </cols>
  <sheetData>
    <row r="1" spans="1:10" s="6" customFormat="1" ht="18.75">
      <c r="A1" s="188" t="s">
        <v>650</v>
      </c>
      <c r="B1" s="188"/>
      <c r="C1" s="188"/>
      <c r="D1" s="188"/>
      <c r="E1" s="188"/>
      <c r="F1" s="188"/>
      <c r="G1" s="30"/>
      <c r="H1" s="30"/>
      <c r="I1" s="30"/>
      <c r="J1" s="30"/>
    </row>
    <row r="2" spans="1:10" s="42" customFormat="1" ht="15.75" customHeight="1">
      <c r="A2" s="33" t="s">
        <v>646</v>
      </c>
      <c r="B2" s="33" t="s">
        <v>15</v>
      </c>
      <c r="C2" s="33" t="s">
        <v>16</v>
      </c>
      <c r="D2" s="33" t="s">
        <v>17</v>
      </c>
      <c r="E2" s="33" t="s">
        <v>18</v>
      </c>
      <c r="F2" s="33" t="s">
        <v>19</v>
      </c>
      <c r="G2" s="43"/>
      <c r="H2" s="43"/>
      <c r="I2" s="43"/>
      <c r="J2" s="43"/>
    </row>
    <row r="3" spans="1:10" ht="31.5">
      <c r="A3" s="11" t="s">
        <v>14</v>
      </c>
      <c r="B3" s="27" t="s">
        <v>166</v>
      </c>
      <c r="C3" s="3"/>
      <c r="D3" s="2"/>
      <c r="E3" s="34"/>
      <c r="F3" s="34"/>
      <c r="G3" s="31"/>
      <c r="H3" s="31"/>
      <c r="I3" s="31"/>
      <c r="J3" s="31"/>
    </row>
    <row r="4" spans="1:10" s="29" customFormat="1" ht="16.5">
      <c r="A4" s="35">
        <v>1</v>
      </c>
      <c r="B4" s="36" t="s">
        <v>167</v>
      </c>
      <c r="C4" s="37" t="s">
        <v>7</v>
      </c>
      <c r="D4" s="38">
        <v>1</v>
      </c>
      <c r="E4" s="39"/>
      <c r="F4" s="40" t="s">
        <v>13</v>
      </c>
      <c r="G4" s="32"/>
      <c r="H4" s="32"/>
      <c r="I4" s="32"/>
      <c r="J4" s="32"/>
    </row>
    <row r="5" spans="1:10" s="29" customFormat="1" ht="16.5">
      <c r="A5" s="35">
        <v>2</v>
      </c>
      <c r="B5" s="36" t="s">
        <v>168</v>
      </c>
      <c r="C5" s="37" t="s">
        <v>7</v>
      </c>
      <c r="D5" s="38">
        <v>1</v>
      </c>
      <c r="E5" s="39"/>
      <c r="F5" s="40" t="s">
        <v>13</v>
      </c>
      <c r="G5" s="32"/>
      <c r="H5" s="32"/>
      <c r="I5" s="32"/>
      <c r="J5" s="32"/>
    </row>
    <row r="6" spans="1:10" s="29" customFormat="1" ht="16.5">
      <c r="A6" s="35">
        <v>3</v>
      </c>
      <c r="B6" s="36" t="s">
        <v>169</v>
      </c>
      <c r="C6" s="37" t="s">
        <v>7</v>
      </c>
      <c r="D6" s="38">
        <v>1</v>
      </c>
      <c r="E6" s="39"/>
      <c r="F6" s="40" t="s">
        <v>13</v>
      </c>
      <c r="G6" s="32"/>
      <c r="H6" s="32"/>
      <c r="I6" s="32"/>
      <c r="J6" s="32"/>
    </row>
    <row r="7" spans="1:10" ht="15.75">
      <c r="A7" s="41"/>
      <c r="B7" s="5" t="s">
        <v>647</v>
      </c>
      <c r="C7" s="41"/>
      <c r="D7" s="41"/>
      <c r="E7" s="41"/>
      <c r="F7" s="41"/>
      <c r="G7" s="31"/>
      <c r="H7" s="31"/>
      <c r="I7" s="31"/>
      <c r="J7" s="31"/>
    </row>
    <row r="8" spans="1:10">
      <c r="A8" s="31"/>
      <c r="B8" s="31"/>
      <c r="C8" s="31"/>
      <c r="D8" s="31"/>
      <c r="E8" s="31"/>
      <c r="F8" s="31"/>
      <c r="G8" s="31"/>
      <c r="H8" s="31"/>
      <c r="I8" s="31"/>
      <c r="J8" s="31"/>
    </row>
    <row r="9" spans="1:10">
      <c r="A9" s="31"/>
      <c r="B9" s="31"/>
      <c r="C9" s="31"/>
      <c r="D9" s="31"/>
      <c r="E9" s="31"/>
      <c r="F9" s="31"/>
      <c r="G9" s="31"/>
      <c r="H9" s="31"/>
      <c r="I9" s="31"/>
      <c r="J9" s="31"/>
    </row>
    <row r="10" spans="1:10">
      <c r="A10" s="31"/>
      <c r="B10" s="31"/>
      <c r="C10" s="31"/>
      <c r="D10" s="31"/>
      <c r="E10" s="31"/>
      <c r="F10" s="31"/>
      <c r="G10" s="31"/>
      <c r="H10" s="31"/>
      <c r="I10" s="31"/>
      <c r="J10" s="31"/>
    </row>
    <row r="11" spans="1:10">
      <c r="A11" s="31"/>
      <c r="B11" s="31"/>
      <c r="C11" s="31"/>
      <c r="D11" s="31"/>
      <c r="E11" s="31"/>
      <c r="F11" s="31"/>
      <c r="G11" s="31"/>
      <c r="H11" s="31"/>
      <c r="I11" s="31"/>
      <c r="J11" s="31"/>
    </row>
    <row r="12" spans="1:10">
      <c r="A12" s="31"/>
      <c r="B12" s="31"/>
      <c r="C12" s="31"/>
      <c r="D12" s="31"/>
      <c r="E12" s="31"/>
      <c r="F12" s="31"/>
      <c r="G12" s="31"/>
      <c r="H12" s="31"/>
      <c r="I12" s="31"/>
      <c r="J12" s="31"/>
    </row>
    <row r="13" spans="1:10">
      <c r="A13" s="31"/>
      <c r="B13" s="31"/>
      <c r="C13" s="31"/>
      <c r="D13" s="31"/>
      <c r="E13" s="31"/>
      <c r="F13" s="31"/>
      <c r="G13" s="31"/>
      <c r="H13" s="31"/>
      <c r="I13" s="31"/>
      <c r="J13" s="31"/>
    </row>
    <row r="14" spans="1:10">
      <c r="A14" s="31"/>
      <c r="B14" s="31"/>
      <c r="C14" s="31"/>
      <c r="D14" s="31"/>
      <c r="E14" s="31"/>
      <c r="F14" s="31"/>
      <c r="G14" s="31"/>
      <c r="H14" s="31"/>
      <c r="I14" s="31"/>
      <c r="J14" s="31"/>
    </row>
    <row r="15" spans="1:10">
      <c r="A15" s="31"/>
      <c r="B15" s="31"/>
      <c r="C15" s="31"/>
      <c r="D15" s="31"/>
      <c r="E15" s="31"/>
      <c r="F15" s="31"/>
      <c r="G15" s="31"/>
      <c r="H15" s="31"/>
      <c r="I15" s="31"/>
      <c r="J15" s="31"/>
    </row>
    <row r="16" spans="1:10">
      <c r="A16" s="31"/>
      <c r="B16" s="31"/>
      <c r="C16" s="31"/>
      <c r="D16" s="31"/>
      <c r="E16" s="31"/>
      <c r="F16" s="31"/>
      <c r="G16" s="31"/>
      <c r="H16" s="31"/>
      <c r="I16" s="31"/>
      <c r="J16" s="31"/>
    </row>
  </sheetData>
  <mergeCells count="1">
    <mergeCell ref="A1:F1"/>
  </mergeCells>
  <printOptions horizontalCentered="1"/>
  <pageMargins left="0.78740157480314965" right="0.39370078740157483" top="0.39370078740157483" bottom="0.39370078740157483" header="0.19685039370078741" footer="0.19685039370078741"/>
  <pageSetup paperSize="9" scale="91" fitToHeight="0" orientation="portrait" blackAndWhite="1" r:id="rId1"/>
  <headerFooter>
    <oddFooter>&amp;C&amp;P/&amp;N</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A1:D204"/>
  <sheetViews>
    <sheetView zoomScaleNormal="100" zoomScaleSheetLayoutView="70" workbookViewId="0">
      <pane ySplit="4" topLeftCell="A5" activePane="bottomLeft" state="frozen"/>
      <selection activeCell="J33" sqref="J33:J35"/>
      <selection pane="bottomLeft" sqref="A1:XFD2"/>
    </sheetView>
  </sheetViews>
  <sheetFormatPr defaultColWidth="9" defaultRowHeight="15.75"/>
  <cols>
    <col min="1" max="1" width="6.875" style="139" customWidth="1"/>
    <col min="2" max="2" width="78.25" style="71" customWidth="1"/>
    <col min="3" max="3" width="10.375" style="140" customWidth="1"/>
    <col min="4" max="4" width="9" style="140" customWidth="1"/>
    <col min="5" max="16384" width="9" style="139"/>
  </cols>
  <sheetData>
    <row r="1" spans="1:4" s="196" customFormat="1" ht="18.75">
      <c r="A1" s="182" t="s">
        <v>1414</v>
      </c>
      <c r="B1" s="182"/>
      <c r="C1" s="182"/>
      <c r="D1" s="182"/>
    </row>
    <row r="2" spans="1:4" s="196" customFormat="1" ht="18.75">
      <c r="A2" s="197" t="s">
        <v>1415</v>
      </c>
      <c r="B2" s="197"/>
      <c r="C2" s="197"/>
      <c r="D2" s="197"/>
    </row>
    <row r="3" spans="1:4" s="45" customFormat="1" ht="18.75">
      <c r="A3" s="189" t="s">
        <v>651</v>
      </c>
      <c r="B3" s="190"/>
      <c r="C3" s="190"/>
      <c r="D3" s="190"/>
    </row>
    <row r="4" spans="1:4" s="45" customFormat="1" ht="48" customHeight="1">
      <c r="A4" s="44" t="s">
        <v>646</v>
      </c>
      <c r="B4" s="44" t="s">
        <v>15</v>
      </c>
      <c r="C4" s="44" t="s">
        <v>16</v>
      </c>
      <c r="D4" s="44" t="s">
        <v>17</v>
      </c>
    </row>
    <row r="5" spans="1:4" s="121" customFormat="1">
      <c r="A5" s="118" t="s">
        <v>854</v>
      </c>
      <c r="B5" s="119" t="s">
        <v>172</v>
      </c>
      <c r="C5" s="118"/>
      <c r="D5" s="120"/>
    </row>
    <row r="6" spans="1:4" s="121" customFormat="1">
      <c r="A6" s="33" t="s">
        <v>0</v>
      </c>
      <c r="B6" s="89" t="s">
        <v>173</v>
      </c>
      <c r="C6" s="33"/>
      <c r="D6" s="68"/>
    </row>
    <row r="7" spans="1:4" s="122" customFormat="1">
      <c r="A7" s="33">
        <v>1</v>
      </c>
      <c r="B7" s="99" t="s">
        <v>855</v>
      </c>
      <c r="C7" s="44" t="s">
        <v>831</v>
      </c>
      <c r="D7" s="92">
        <v>2</v>
      </c>
    </row>
    <row r="8" spans="1:4" s="122" customFormat="1">
      <c r="A8" s="123" t="s">
        <v>46</v>
      </c>
      <c r="B8" s="124" t="s">
        <v>174</v>
      </c>
      <c r="C8" s="123" t="s">
        <v>2</v>
      </c>
      <c r="D8" s="125">
        <v>2</v>
      </c>
    </row>
    <row r="9" spans="1:4" s="122" customFormat="1">
      <c r="A9" s="123" t="s">
        <v>868</v>
      </c>
      <c r="B9" s="124" t="s">
        <v>1027</v>
      </c>
      <c r="C9" s="123"/>
      <c r="D9" s="125"/>
    </row>
    <row r="10" spans="1:4" s="122" customFormat="1" ht="141.75">
      <c r="A10" s="199"/>
      <c r="B10" s="77" t="s">
        <v>1040</v>
      </c>
      <c r="C10" s="123"/>
      <c r="D10" s="125"/>
    </row>
    <row r="11" spans="1:4" s="122" customFormat="1">
      <c r="A11" s="123" t="s">
        <v>869</v>
      </c>
      <c r="B11" s="126" t="s">
        <v>982</v>
      </c>
      <c r="C11" s="123"/>
      <c r="D11" s="125"/>
    </row>
    <row r="12" spans="1:4" s="122" customFormat="1" ht="31.5">
      <c r="A12" s="199"/>
      <c r="B12" s="77" t="s">
        <v>1028</v>
      </c>
      <c r="C12" s="123"/>
      <c r="D12" s="125"/>
    </row>
    <row r="13" spans="1:4" s="122" customFormat="1">
      <c r="A13" s="123" t="s">
        <v>870</v>
      </c>
      <c r="B13" s="124" t="s">
        <v>983</v>
      </c>
      <c r="C13" s="123"/>
      <c r="D13" s="125"/>
    </row>
    <row r="14" spans="1:4" s="122" customFormat="1" ht="31.5">
      <c r="A14" s="199"/>
      <c r="B14" s="77" t="s">
        <v>1029</v>
      </c>
      <c r="C14" s="123"/>
      <c r="D14" s="125"/>
    </row>
    <row r="15" spans="1:4" s="122" customFormat="1">
      <c r="A15" s="123" t="s">
        <v>871</v>
      </c>
      <c r="B15" s="124" t="s">
        <v>984</v>
      </c>
      <c r="C15" s="123"/>
      <c r="D15" s="125"/>
    </row>
    <row r="16" spans="1:4" s="122" customFormat="1">
      <c r="A16" s="199"/>
      <c r="B16" s="77" t="s">
        <v>1030</v>
      </c>
      <c r="C16" s="123"/>
      <c r="D16" s="125"/>
    </row>
    <row r="17" spans="1:4" s="122" customFormat="1">
      <c r="A17" s="123" t="s">
        <v>872</v>
      </c>
      <c r="B17" s="124" t="s">
        <v>985</v>
      </c>
      <c r="C17" s="123"/>
      <c r="D17" s="125"/>
    </row>
    <row r="18" spans="1:4" s="122" customFormat="1">
      <c r="A18" s="199"/>
      <c r="B18" s="77" t="s">
        <v>1030</v>
      </c>
      <c r="C18" s="123"/>
      <c r="D18" s="125"/>
    </row>
    <row r="19" spans="1:4" s="122" customFormat="1">
      <c r="A19" s="123" t="s">
        <v>873</v>
      </c>
      <c r="B19" s="124" t="s">
        <v>986</v>
      </c>
      <c r="C19" s="123"/>
      <c r="D19" s="125"/>
    </row>
    <row r="20" spans="1:4" s="122" customFormat="1">
      <c r="A20" s="199"/>
      <c r="B20" s="77" t="s">
        <v>1030</v>
      </c>
      <c r="C20" s="123"/>
      <c r="D20" s="125"/>
    </row>
    <row r="21" spans="1:4" s="122" customFormat="1">
      <c r="A21" s="123" t="s">
        <v>874</v>
      </c>
      <c r="B21" s="124" t="s">
        <v>987</v>
      </c>
      <c r="C21" s="123"/>
      <c r="D21" s="125"/>
    </row>
    <row r="22" spans="1:4" s="122" customFormat="1">
      <c r="A22" s="199"/>
      <c r="B22" s="77" t="s">
        <v>1030</v>
      </c>
      <c r="C22" s="123"/>
      <c r="D22" s="125"/>
    </row>
    <row r="23" spans="1:4" s="122" customFormat="1">
      <c r="A23" s="123" t="s">
        <v>47</v>
      </c>
      <c r="B23" s="124" t="s">
        <v>1275</v>
      </c>
      <c r="C23" s="123" t="s">
        <v>2</v>
      </c>
      <c r="D23" s="125">
        <v>2</v>
      </c>
    </row>
    <row r="24" spans="1:4" s="122" customFormat="1" ht="144" customHeight="1">
      <c r="A24" s="199"/>
      <c r="B24" s="70" t="s">
        <v>681</v>
      </c>
      <c r="C24" s="199"/>
      <c r="D24" s="199"/>
    </row>
    <row r="25" spans="1:4" s="122" customFormat="1">
      <c r="A25" s="123" t="s">
        <v>48</v>
      </c>
      <c r="B25" s="126" t="s">
        <v>941</v>
      </c>
      <c r="C25" s="127" t="s">
        <v>2</v>
      </c>
      <c r="D25" s="128">
        <v>10</v>
      </c>
    </row>
    <row r="26" spans="1:4" s="122" customFormat="1" ht="110.25">
      <c r="A26" s="199"/>
      <c r="B26" s="70" t="s">
        <v>706</v>
      </c>
      <c r="C26" s="199"/>
      <c r="D26" s="199"/>
    </row>
    <row r="27" spans="1:4" s="122" customFormat="1">
      <c r="A27" s="123" t="s">
        <v>49</v>
      </c>
      <c r="B27" s="124" t="s">
        <v>942</v>
      </c>
      <c r="C27" s="123" t="s">
        <v>1</v>
      </c>
      <c r="D27" s="125">
        <v>10</v>
      </c>
    </row>
    <row r="28" spans="1:4" s="122" customFormat="1" ht="94.5">
      <c r="A28" s="199"/>
      <c r="B28" s="124" t="s">
        <v>705</v>
      </c>
      <c r="C28" s="199"/>
      <c r="D28" s="199"/>
    </row>
    <row r="29" spans="1:4" s="122" customFormat="1">
      <c r="A29" s="123" t="s">
        <v>51</v>
      </c>
      <c r="B29" s="124" t="s">
        <v>943</v>
      </c>
      <c r="C29" s="123" t="s">
        <v>1</v>
      </c>
      <c r="D29" s="128">
        <v>20</v>
      </c>
    </row>
    <row r="30" spans="1:4" s="122" customFormat="1" ht="31.5">
      <c r="A30" s="199"/>
      <c r="B30" s="70" t="s">
        <v>660</v>
      </c>
      <c r="C30" s="199"/>
      <c r="D30" s="199"/>
    </row>
    <row r="31" spans="1:4" s="122" customFormat="1">
      <c r="A31" s="123" t="s">
        <v>52</v>
      </c>
      <c r="B31" s="124" t="s">
        <v>944</v>
      </c>
      <c r="C31" s="123" t="s">
        <v>1</v>
      </c>
      <c r="D31" s="125">
        <v>20</v>
      </c>
    </row>
    <row r="32" spans="1:4" s="122" customFormat="1" ht="113.25" customHeight="1">
      <c r="A32" s="199"/>
      <c r="B32" s="70" t="s">
        <v>733</v>
      </c>
      <c r="C32" s="199"/>
      <c r="D32" s="199"/>
    </row>
    <row r="33" spans="1:4" s="122" customFormat="1">
      <c r="A33" s="123" t="s">
        <v>53</v>
      </c>
      <c r="B33" s="124" t="s">
        <v>945</v>
      </c>
      <c r="C33" s="123" t="s">
        <v>1</v>
      </c>
      <c r="D33" s="125">
        <v>4</v>
      </c>
    </row>
    <row r="34" spans="1:4" s="122" customFormat="1" ht="110.25">
      <c r="A34" s="199"/>
      <c r="B34" s="70" t="s">
        <v>734</v>
      </c>
      <c r="C34" s="199"/>
      <c r="D34" s="199"/>
    </row>
    <row r="35" spans="1:4" s="122" customFormat="1">
      <c r="A35" s="123" t="s">
        <v>1044</v>
      </c>
      <c r="B35" s="126" t="s">
        <v>946</v>
      </c>
      <c r="C35" s="115" t="s">
        <v>2</v>
      </c>
      <c r="D35" s="117">
        <v>4</v>
      </c>
    </row>
    <row r="36" spans="1:4" s="122" customFormat="1" ht="126" customHeight="1">
      <c r="A36" s="199"/>
      <c r="B36" s="70" t="s">
        <v>735</v>
      </c>
      <c r="C36" s="199"/>
      <c r="D36" s="199"/>
    </row>
    <row r="37" spans="1:4" s="122" customFormat="1">
      <c r="A37" s="123" t="s">
        <v>1046</v>
      </c>
      <c r="B37" s="116" t="s">
        <v>947</v>
      </c>
      <c r="C37" s="127" t="s">
        <v>2</v>
      </c>
      <c r="D37" s="125">
        <v>4</v>
      </c>
    </row>
    <row r="38" spans="1:4" s="122" customFormat="1" ht="47.25">
      <c r="A38" s="199"/>
      <c r="B38" s="70" t="s">
        <v>736</v>
      </c>
      <c r="C38" s="199"/>
      <c r="D38" s="199"/>
    </row>
    <row r="39" spans="1:4" s="122" customFormat="1">
      <c r="A39" s="129" t="s">
        <v>1048</v>
      </c>
      <c r="B39" s="116" t="s">
        <v>948</v>
      </c>
      <c r="C39" s="127" t="s">
        <v>2</v>
      </c>
      <c r="D39" s="125">
        <v>4</v>
      </c>
    </row>
    <row r="40" spans="1:4" s="122" customFormat="1" ht="78.75">
      <c r="A40" s="199"/>
      <c r="B40" s="70" t="s">
        <v>737</v>
      </c>
      <c r="C40" s="199"/>
      <c r="D40" s="199"/>
    </row>
    <row r="41" spans="1:4" s="122" customFormat="1">
      <c r="A41" s="123" t="s">
        <v>1050</v>
      </c>
      <c r="B41" s="116" t="s">
        <v>949</v>
      </c>
      <c r="C41" s="127" t="s">
        <v>2</v>
      </c>
      <c r="D41" s="125">
        <v>2</v>
      </c>
    </row>
    <row r="42" spans="1:4" s="122" customFormat="1" ht="47.25">
      <c r="A42" s="199"/>
      <c r="B42" s="70" t="s">
        <v>682</v>
      </c>
      <c r="C42" s="199"/>
      <c r="D42" s="199"/>
    </row>
    <row r="43" spans="1:4" s="122" customFormat="1">
      <c r="A43" s="123" t="s">
        <v>1052</v>
      </c>
      <c r="B43" s="116" t="s">
        <v>950</v>
      </c>
      <c r="C43" s="127" t="s">
        <v>2</v>
      </c>
      <c r="D43" s="125">
        <v>2</v>
      </c>
    </row>
    <row r="44" spans="1:4" s="122" customFormat="1" ht="47.25">
      <c r="A44" s="199"/>
      <c r="B44" s="70" t="s">
        <v>683</v>
      </c>
      <c r="C44" s="199"/>
      <c r="D44" s="199"/>
    </row>
    <row r="45" spans="1:4" s="122" customFormat="1">
      <c r="A45" s="78" t="s">
        <v>1054</v>
      </c>
      <c r="B45" s="138" t="s">
        <v>1276</v>
      </c>
      <c r="C45" s="46" t="s">
        <v>1</v>
      </c>
      <c r="D45" s="155">
        <v>4</v>
      </c>
    </row>
    <row r="46" spans="1:4" s="122" customFormat="1">
      <c r="A46" s="123" t="s">
        <v>1056</v>
      </c>
      <c r="B46" s="116" t="s">
        <v>951</v>
      </c>
      <c r="C46" s="127" t="s">
        <v>2</v>
      </c>
      <c r="D46" s="125">
        <v>4</v>
      </c>
    </row>
    <row r="47" spans="1:4" s="122" customFormat="1" ht="175.5" customHeight="1">
      <c r="A47" s="199"/>
      <c r="B47" s="70" t="s">
        <v>738</v>
      </c>
      <c r="C47" s="199"/>
      <c r="D47" s="199"/>
    </row>
    <row r="48" spans="1:4" s="122" customFormat="1">
      <c r="A48" s="123" t="s">
        <v>1058</v>
      </c>
      <c r="B48" s="116" t="s">
        <v>952</v>
      </c>
      <c r="C48" s="127" t="s">
        <v>1</v>
      </c>
      <c r="D48" s="125">
        <v>2</v>
      </c>
    </row>
    <row r="49" spans="1:4" s="122" customFormat="1" ht="157.5">
      <c r="A49" s="199"/>
      <c r="B49" s="70" t="s">
        <v>739</v>
      </c>
      <c r="C49" s="199"/>
      <c r="D49" s="199"/>
    </row>
    <row r="50" spans="1:4" s="122" customFormat="1">
      <c r="A50" s="123" t="s">
        <v>1060</v>
      </c>
      <c r="B50" s="116" t="s">
        <v>957</v>
      </c>
      <c r="C50" s="115" t="s">
        <v>72</v>
      </c>
      <c r="D50" s="117">
        <v>6</v>
      </c>
    </row>
    <row r="51" spans="1:4" s="122" customFormat="1" ht="63">
      <c r="A51" s="199"/>
      <c r="B51" s="69" t="s">
        <v>744</v>
      </c>
      <c r="C51" s="199"/>
      <c r="D51" s="199"/>
    </row>
    <row r="52" spans="1:4" s="121" customFormat="1" ht="31.5">
      <c r="A52" s="118">
        <v>2</v>
      </c>
      <c r="B52" s="79" t="s">
        <v>953</v>
      </c>
      <c r="C52" s="118" t="s">
        <v>2</v>
      </c>
      <c r="D52" s="221"/>
    </row>
    <row r="53" spans="1:4" s="122" customFormat="1">
      <c r="A53" s="123" t="s">
        <v>54</v>
      </c>
      <c r="B53" s="130" t="s">
        <v>1277</v>
      </c>
      <c r="C53" s="123" t="s">
        <v>1</v>
      </c>
      <c r="D53" s="125">
        <v>2</v>
      </c>
    </row>
    <row r="54" spans="1:4" s="122" customFormat="1" ht="157.5">
      <c r="A54" s="199"/>
      <c r="B54" s="70" t="s">
        <v>740</v>
      </c>
      <c r="C54" s="199"/>
      <c r="D54" s="199"/>
    </row>
    <row r="55" spans="1:4" s="122" customFormat="1">
      <c r="A55" s="123" t="s">
        <v>55</v>
      </c>
      <c r="B55" s="130" t="s">
        <v>1278</v>
      </c>
      <c r="C55" s="123" t="s">
        <v>1</v>
      </c>
      <c r="D55" s="125">
        <v>2</v>
      </c>
    </row>
    <row r="56" spans="1:4" s="122" customFormat="1" ht="157.5">
      <c r="A56" s="199"/>
      <c r="B56" s="70" t="s">
        <v>740</v>
      </c>
      <c r="C56" s="199"/>
      <c r="D56" s="199"/>
    </row>
    <row r="57" spans="1:4" s="122" customFormat="1">
      <c r="A57" s="123" t="s">
        <v>56</v>
      </c>
      <c r="B57" s="70" t="s">
        <v>1279</v>
      </c>
      <c r="C57" s="131" t="s">
        <v>24</v>
      </c>
      <c r="D57" s="125">
        <v>4</v>
      </c>
    </row>
    <row r="58" spans="1:4" s="122" customFormat="1">
      <c r="A58" s="123" t="s">
        <v>84</v>
      </c>
      <c r="B58" s="116" t="s">
        <v>954</v>
      </c>
      <c r="C58" s="127" t="s">
        <v>1</v>
      </c>
      <c r="D58" s="125">
        <v>4</v>
      </c>
    </row>
    <row r="59" spans="1:4" s="122" customFormat="1" ht="177.75" customHeight="1">
      <c r="A59" s="199"/>
      <c r="B59" s="70" t="s">
        <v>741</v>
      </c>
      <c r="C59" s="199"/>
      <c r="D59" s="199"/>
    </row>
    <row r="60" spans="1:4" s="122" customFormat="1">
      <c r="A60" s="123" t="s">
        <v>170</v>
      </c>
      <c r="B60" s="116" t="s">
        <v>1185</v>
      </c>
      <c r="C60" s="115" t="s">
        <v>1</v>
      </c>
      <c r="D60" s="117">
        <v>4</v>
      </c>
    </row>
    <row r="61" spans="1:4" s="122" customFormat="1" ht="110.25">
      <c r="A61" s="199"/>
      <c r="B61" s="80" t="s">
        <v>742</v>
      </c>
      <c r="C61" s="199"/>
      <c r="D61" s="199"/>
    </row>
    <row r="62" spans="1:4" s="122" customFormat="1">
      <c r="A62" s="123" t="s">
        <v>171</v>
      </c>
      <c r="B62" s="130" t="s">
        <v>955</v>
      </c>
      <c r="C62" s="115" t="s">
        <v>1</v>
      </c>
      <c r="D62" s="117">
        <v>2</v>
      </c>
    </row>
    <row r="63" spans="1:4" s="122" customFormat="1" ht="78.75">
      <c r="A63" s="199"/>
      <c r="B63" s="80" t="s">
        <v>743</v>
      </c>
      <c r="C63" s="199"/>
      <c r="D63" s="199"/>
    </row>
    <row r="64" spans="1:4" s="121" customFormat="1">
      <c r="A64" s="118">
        <v>3</v>
      </c>
      <c r="B64" s="89" t="s">
        <v>856</v>
      </c>
      <c r="C64" s="33" t="s">
        <v>2</v>
      </c>
      <c r="D64" s="68"/>
    </row>
    <row r="65" spans="1:4" s="122" customFormat="1">
      <c r="A65" s="123" t="s">
        <v>57</v>
      </c>
      <c r="B65" s="69" t="s">
        <v>1280</v>
      </c>
      <c r="C65" s="123" t="s">
        <v>2</v>
      </c>
      <c r="D65" s="117">
        <v>8</v>
      </c>
    </row>
    <row r="66" spans="1:4" s="122" customFormat="1" ht="172.15" customHeight="1">
      <c r="A66" s="123"/>
      <c r="B66" s="69" t="s">
        <v>722</v>
      </c>
      <c r="C66" s="199"/>
      <c r="D66" s="199"/>
    </row>
    <row r="67" spans="1:4" s="122" customFormat="1">
      <c r="A67" s="123" t="s">
        <v>58</v>
      </c>
      <c r="B67" s="116" t="s">
        <v>956</v>
      </c>
      <c r="C67" s="115" t="s">
        <v>1</v>
      </c>
      <c r="D67" s="117">
        <v>8</v>
      </c>
    </row>
    <row r="68" spans="1:4" s="122" customFormat="1">
      <c r="A68" s="199"/>
      <c r="B68" s="70" t="s">
        <v>684</v>
      </c>
      <c r="C68" s="199"/>
      <c r="D68" s="199"/>
    </row>
    <row r="69" spans="1:4" s="122" customFormat="1" ht="22.9" customHeight="1">
      <c r="A69" s="123" t="s">
        <v>59</v>
      </c>
      <c r="B69" s="116" t="s">
        <v>642</v>
      </c>
      <c r="C69" s="115" t="s">
        <v>72</v>
      </c>
      <c r="D69" s="117">
        <v>8</v>
      </c>
    </row>
    <row r="70" spans="1:4" s="122" customFormat="1" ht="174.4" customHeight="1">
      <c r="A70" s="123"/>
      <c r="B70" s="69" t="s">
        <v>775</v>
      </c>
      <c r="C70" s="115"/>
      <c r="D70" s="117"/>
    </row>
    <row r="71" spans="1:4" s="122" customFormat="1">
      <c r="A71" s="123" t="s">
        <v>59</v>
      </c>
      <c r="B71" s="70" t="s">
        <v>175</v>
      </c>
      <c r="C71" s="115" t="s">
        <v>72</v>
      </c>
      <c r="D71" s="48">
        <v>2</v>
      </c>
    </row>
    <row r="72" spans="1:4" s="121" customFormat="1">
      <c r="A72" s="118">
        <v>4</v>
      </c>
      <c r="B72" s="89" t="s">
        <v>857</v>
      </c>
      <c r="C72" s="33" t="s">
        <v>7</v>
      </c>
      <c r="D72" s="68">
        <v>2</v>
      </c>
    </row>
    <row r="73" spans="1:4" s="122" customFormat="1">
      <c r="A73" s="123" t="s">
        <v>28</v>
      </c>
      <c r="B73" s="116" t="s">
        <v>1389</v>
      </c>
      <c r="C73" s="115" t="s">
        <v>1</v>
      </c>
      <c r="D73" s="165">
        <v>6</v>
      </c>
    </row>
    <row r="74" spans="1:4" s="122" customFormat="1" ht="84" customHeight="1">
      <c r="A74" s="123"/>
      <c r="B74" s="83" t="s">
        <v>730</v>
      </c>
      <c r="C74" s="115"/>
      <c r="D74" s="149"/>
    </row>
    <row r="75" spans="1:4" s="122" customFormat="1">
      <c r="A75" s="123" t="s">
        <v>29</v>
      </c>
      <c r="B75" s="83" t="s">
        <v>1281</v>
      </c>
      <c r="C75" s="115" t="s">
        <v>8</v>
      </c>
      <c r="D75" s="164">
        <v>8</v>
      </c>
    </row>
    <row r="76" spans="1:4" s="122" customFormat="1">
      <c r="A76" s="123" t="s">
        <v>65</v>
      </c>
      <c r="B76" s="83" t="s">
        <v>1282</v>
      </c>
      <c r="C76" s="115" t="s">
        <v>8</v>
      </c>
      <c r="D76" s="164">
        <v>8</v>
      </c>
    </row>
    <row r="77" spans="1:4" s="122" customFormat="1">
      <c r="A77" s="123" t="s">
        <v>66</v>
      </c>
      <c r="B77" s="83" t="s">
        <v>1283</v>
      </c>
      <c r="C77" s="115" t="s">
        <v>1</v>
      </c>
      <c r="D77" s="164">
        <v>100</v>
      </c>
    </row>
    <row r="78" spans="1:4" s="122" customFormat="1">
      <c r="A78" s="123" t="s">
        <v>67</v>
      </c>
      <c r="B78" s="83" t="s">
        <v>1284</v>
      </c>
      <c r="C78" s="115" t="s">
        <v>1</v>
      </c>
      <c r="D78" s="164">
        <v>100</v>
      </c>
    </row>
    <row r="79" spans="1:4" s="122" customFormat="1">
      <c r="A79" s="123" t="s">
        <v>68</v>
      </c>
      <c r="B79" s="83" t="s">
        <v>1053</v>
      </c>
      <c r="C79" s="115" t="s">
        <v>1</v>
      </c>
      <c r="D79" s="164">
        <v>120</v>
      </c>
    </row>
    <row r="80" spans="1:4" s="122" customFormat="1">
      <c r="A80" s="123" t="s">
        <v>69</v>
      </c>
      <c r="B80" s="83" t="s">
        <v>1055</v>
      </c>
      <c r="C80" s="115" t="s">
        <v>1</v>
      </c>
      <c r="D80" s="164">
        <v>240</v>
      </c>
    </row>
    <row r="81" spans="1:4" s="122" customFormat="1">
      <c r="A81" s="123" t="s">
        <v>1136</v>
      </c>
      <c r="B81" s="83" t="s">
        <v>1117</v>
      </c>
      <c r="C81" s="115" t="s">
        <v>1</v>
      </c>
      <c r="D81" s="164">
        <v>120</v>
      </c>
    </row>
    <row r="82" spans="1:4" s="122" customFormat="1">
      <c r="A82" s="123" t="s">
        <v>1137</v>
      </c>
      <c r="B82" s="83" t="s">
        <v>1059</v>
      </c>
      <c r="C82" s="115" t="s">
        <v>8</v>
      </c>
      <c r="D82" s="164">
        <v>8</v>
      </c>
    </row>
    <row r="83" spans="1:4" s="122" customFormat="1">
      <c r="A83" s="123" t="s">
        <v>1138</v>
      </c>
      <c r="B83" s="83" t="s">
        <v>1061</v>
      </c>
      <c r="C83" s="115" t="s">
        <v>1</v>
      </c>
      <c r="D83" s="164">
        <v>300</v>
      </c>
    </row>
    <row r="84" spans="1:4" s="122" customFormat="1">
      <c r="A84" s="123" t="s">
        <v>1139</v>
      </c>
      <c r="B84" s="83" t="s">
        <v>1063</v>
      </c>
      <c r="C84" s="115" t="s">
        <v>1</v>
      </c>
      <c r="D84" s="164">
        <v>300</v>
      </c>
    </row>
    <row r="85" spans="1:4" s="122" customFormat="1">
      <c r="A85" s="123" t="s">
        <v>1140</v>
      </c>
      <c r="B85" s="83" t="s">
        <v>1075</v>
      </c>
      <c r="C85" s="115" t="s">
        <v>1</v>
      </c>
      <c r="D85" s="164">
        <v>24</v>
      </c>
    </row>
    <row r="86" spans="1:4" s="122" customFormat="1">
      <c r="A86" s="123" t="s">
        <v>1141</v>
      </c>
      <c r="B86" s="83" t="s">
        <v>1077</v>
      </c>
      <c r="C86" s="115" t="s">
        <v>8</v>
      </c>
      <c r="D86" s="164">
        <v>6</v>
      </c>
    </row>
    <row r="87" spans="1:4" s="121" customFormat="1">
      <c r="A87" s="118">
        <v>5</v>
      </c>
      <c r="B87" s="89" t="s">
        <v>1285</v>
      </c>
      <c r="C87" s="33" t="s">
        <v>2</v>
      </c>
      <c r="D87" s="68"/>
    </row>
    <row r="88" spans="1:4" s="122" customFormat="1">
      <c r="A88" s="123" t="s">
        <v>116</v>
      </c>
      <c r="B88" s="69" t="s">
        <v>1425</v>
      </c>
      <c r="C88" s="115" t="s">
        <v>1</v>
      </c>
      <c r="D88" s="117">
        <v>2</v>
      </c>
    </row>
    <row r="89" spans="1:4" s="122" customFormat="1" ht="94.5">
      <c r="A89" s="123"/>
      <c r="B89" s="70" t="s">
        <v>645</v>
      </c>
      <c r="C89" s="115"/>
      <c r="D89" s="117"/>
    </row>
    <row r="90" spans="1:4" s="122" customFormat="1">
      <c r="A90" s="123" t="s">
        <v>117</v>
      </c>
      <c r="B90" s="116" t="s">
        <v>1286</v>
      </c>
      <c r="C90" s="115" t="s">
        <v>71</v>
      </c>
      <c r="D90" s="117">
        <v>2</v>
      </c>
    </row>
    <row r="91" spans="1:4" s="122" customFormat="1" ht="283.5">
      <c r="A91" s="199"/>
      <c r="B91" s="70" t="s">
        <v>704</v>
      </c>
      <c r="C91" s="199"/>
      <c r="D91" s="199"/>
    </row>
    <row r="92" spans="1:4" s="122" customFormat="1">
      <c r="A92" s="123" t="s">
        <v>1229</v>
      </c>
      <c r="B92" s="116" t="s">
        <v>958</v>
      </c>
      <c r="C92" s="115" t="s">
        <v>1</v>
      </c>
      <c r="D92" s="117">
        <v>2</v>
      </c>
    </row>
    <row r="93" spans="1:4" s="122" customFormat="1" ht="47.25">
      <c r="A93" s="199"/>
      <c r="B93" s="70" t="s">
        <v>709</v>
      </c>
      <c r="C93" s="199"/>
      <c r="D93" s="199"/>
    </row>
    <row r="94" spans="1:4" s="122" customFormat="1">
      <c r="A94" s="123" t="s">
        <v>1149</v>
      </c>
      <c r="B94" s="116" t="s">
        <v>1185</v>
      </c>
      <c r="C94" s="115" t="s">
        <v>1</v>
      </c>
      <c r="D94" s="117">
        <v>2</v>
      </c>
    </row>
    <row r="95" spans="1:4" s="122" customFormat="1">
      <c r="A95" s="123"/>
      <c r="B95" s="116" t="s">
        <v>5</v>
      </c>
      <c r="C95" s="115"/>
      <c r="D95" s="117"/>
    </row>
    <row r="96" spans="1:4" s="121" customFormat="1" ht="31.5">
      <c r="A96" s="118">
        <v>6</v>
      </c>
      <c r="B96" s="89" t="s">
        <v>858</v>
      </c>
      <c r="C96" s="33" t="s">
        <v>831</v>
      </c>
      <c r="D96" s="68">
        <v>2</v>
      </c>
    </row>
    <row r="97" spans="1:4" s="122" customFormat="1" ht="192.75" customHeight="1">
      <c r="A97" s="123" t="s">
        <v>120</v>
      </c>
      <c r="B97" s="77" t="s">
        <v>1271</v>
      </c>
      <c r="C97" s="115" t="s">
        <v>223</v>
      </c>
      <c r="D97" s="117">
        <v>12</v>
      </c>
    </row>
    <row r="98" spans="1:4" s="122" customFormat="1">
      <c r="A98" s="124"/>
      <c r="B98" s="77" t="s">
        <v>959</v>
      </c>
      <c r="C98" s="115"/>
      <c r="D98" s="117"/>
    </row>
    <row r="99" spans="1:4" s="122" customFormat="1" ht="31.5">
      <c r="A99" s="116"/>
      <c r="B99" s="70" t="s">
        <v>1272</v>
      </c>
      <c r="C99" s="115" t="s">
        <v>1</v>
      </c>
      <c r="D99" s="117"/>
    </row>
    <row r="100" spans="1:4" s="122" customFormat="1">
      <c r="A100" s="116"/>
      <c r="B100" s="116" t="s">
        <v>960</v>
      </c>
      <c r="C100" s="115"/>
      <c r="D100" s="117"/>
    </row>
    <row r="101" spans="1:4" s="122" customFormat="1" ht="47.25">
      <c r="A101" s="116"/>
      <c r="B101" s="80" t="s">
        <v>1273</v>
      </c>
      <c r="C101" s="115" t="s">
        <v>1</v>
      </c>
      <c r="D101" s="117"/>
    </row>
    <row r="102" spans="1:4" s="122" customFormat="1">
      <c r="A102" s="115" t="s">
        <v>121</v>
      </c>
      <c r="B102" s="116" t="s">
        <v>961</v>
      </c>
      <c r="C102" s="115" t="s">
        <v>2</v>
      </c>
      <c r="D102" s="117">
        <v>2</v>
      </c>
    </row>
    <row r="103" spans="1:4" s="122" customFormat="1" ht="165" customHeight="1">
      <c r="A103" s="115"/>
      <c r="B103" s="70" t="s">
        <v>1274</v>
      </c>
      <c r="C103" s="115" t="s">
        <v>1</v>
      </c>
      <c r="D103" s="117"/>
    </row>
    <row r="104" spans="1:4" s="122" customFormat="1" ht="31.5">
      <c r="A104" s="116"/>
      <c r="B104" s="116" t="s">
        <v>745</v>
      </c>
      <c r="C104" s="115" t="s">
        <v>2</v>
      </c>
      <c r="D104" s="117"/>
    </row>
    <row r="105" spans="1:4" s="122" customFormat="1" ht="31.5">
      <c r="A105" s="116"/>
      <c r="B105" s="116" t="s">
        <v>746</v>
      </c>
      <c r="C105" s="115" t="s">
        <v>7</v>
      </c>
      <c r="D105" s="117"/>
    </row>
    <row r="106" spans="1:4" s="122" customFormat="1">
      <c r="A106" s="123" t="s">
        <v>1390</v>
      </c>
      <c r="B106" s="116" t="s">
        <v>962</v>
      </c>
      <c r="C106" s="115" t="s">
        <v>1</v>
      </c>
      <c r="D106" s="117">
        <v>2</v>
      </c>
    </row>
    <row r="107" spans="1:4" s="122" customFormat="1" ht="110.25">
      <c r="A107" s="199"/>
      <c r="B107" s="70" t="s">
        <v>1288</v>
      </c>
      <c r="C107" s="199"/>
      <c r="D107" s="199"/>
    </row>
    <row r="108" spans="1:4" s="122" customFormat="1">
      <c r="A108" s="123" t="s">
        <v>1391</v>
      </c>
      <c r="B108" s="70" t="s">
        <v>1185</v>
      </c>
      <c r="C108" s="115" t="s">
        <v>1</v>
      </c>
      <c r="D108" s="117">
        <v>2</v>
      </c>
    </row>
    <row r="109" spans="1:4" s="122" customFormat="1">
      <c r="A109" s="199"/>
      <c r="B109" s="70" t="s">
        <v>1287</v>
      </c>
      <c r="C109" s="199"/>
      <c r="D109" s="199"/>
    </row>
    <row r="110" spans="1:4" s="122" customFormat="1">
      <c r="A110" s="123" t="s">
        <v>1392</v>
      </c>
      <c r="B110" s="69" t="s">
        <v>1289</v>
      </c>
      <c r="C110" s="46" t="s">
        <v>71</v>
      </c>
      <c r="D110" s="48">
        <v>2</v>
      </c>
    </row>
    <row r="111" spans="1:4" s="122" customFormat="1">
      <c r="A111" s="123" t="s">
        <v>1346</v>
      </c>
      <c r="B111" s="219" t="s">
        <v>1290</v>
      </c>
      <c r="C111" s="46" t="s">
        <v>2</v>
      </c>
      <c r="D111" s="48">
        <v>2</v>
      </c>
    </row>
    <row r="112" spans="1:4" s="122" customFormat="1">
      <c r="A112" s="123" t="s">
        <v>1393</v>
      </c>
      <c r="B112" s="69" t="s">
        <v>1291</v>
      </c>
      <c r="C112" s="46" t="s">
        <v>1</v>
      </c>
      <c r="D112" s="48">
        <v>20</v>
      </c>
    </row>
    <row r="113" spans="1:4" s="122" customFormat="1" ht="64.5" customHeight="1">
      <c r="A113" s="123"/>
      <c r="B113" s="70" t="s">
        <v>826</v>
      </c>
      <c r="C113" s="115"/>
      <c r="D113" s="117"/>
    </row>
    <row r="114" spans="1:4" s="121" customFormat="1" ht="31.5">
      <c r="A114" s="118" t="s">
        <v>10</v>
      </c>
      <c r="B114" s="79" t="s">
        <v>177</v>
      </c>
      <c r="C114" s="33"/>
      <c r="D114" s="68"/>
    </row>
    <row r="115" spans="1:4" s="121" customFormat="1">
      <c r="A115" s="118">
        <v>1</v>
      </c>
      <c r="B115" s="89" t="s">
        <v>859</v>
      </c>
      <c r="C115" s="33" t="s">
        <v>831</v>
      </c>
      <c r="D115" s="68">
        <v>8</v>
      </c>
    </row>
    <row r="116" spans="1:4" s="122" customFormat="1">
      <c r="A116" s="115" t="s">
        <v>46</v>
      </c>
      <c r="B116" s="116" t="s">
        <v>178</v>
      </c>
      <c r="C116" s="115" t="s">
        <v>2</v>
      </c>
      <c r="D116" s="117">
        <v>8</v>
      </c>
    </row>
    <row r="117" spans="1:4" s="122" customFormat="1" ht="157.5">
      <c r="A117" s="115"/>
      <c r="B117" s="81" t="s">
        <v>747</v>
      </c>
      <c r="C117" s="115"/>
      <c r="D117" s="117"/>
    </row>
    <row r="118" spans="1:4" s="122" customFormat="1">
      <c r="A118" s="115" t="s">
        <v>47</v>
      </c>
      <c r="B118" s="116" t="s">
        <v>963</v>
      </c>
      <c r="C118" s="115" t="s">
        <v>1</v>
      </c>
      <c r="D118" s="117">
        <v>16</v>
      </c>
    </row>
    <row r="119" spans="1:4" s="122" customFormat="1" ht="78.75">
      <c r="A119" s="220"/>
      <c r="B119" s="81" t="s">
        <v>685</v>
      </c>
      <c r="C119" s="115"/>
      <c r="D119" s="117"/>
    </row>
    <row r="120" spans="1:4" s="122" customFormat="1">
      <c r="A120" s="115" t="s">
        <v>48</v>
      </c>
      <c r="B120" s="130" t="s">
        <v>964</v>
      </c>
      <c r="C120" s="115" t="s">
        <v>1</v>
      </c>
      <c r="D120" s="117">
        <v>16</v>
      </c>
    </row>
    <row r="121" spans="1:4" s="122" customFormat="1" ht="63">
      <c r="A121" s="220"/>
      <c r="B121" s="152" t="s">
        <v>686</v>
      </c>
      <c r="C121" s="220"/>
      <c r="D121" s="220"/>
    </row>
    <row r="122" spans="1:4" s="122" customFormat="1">
      <c r="A122" s="115" t="s">
        <v>49</v>
      </c>
      <c r="B122" s="116" t="s">
        <v>891</v>
      </c>
      <c r="C122" s="115" t="s">
        <v>1</v>
      </c>
      <c r="D122" s="117">
        <v>8</v>
      </c>
    </row>
    <row r="123" spans="1:4" s="122" customFormat="1" ht="78.75">
      <c r="A123" s="220"/>
      <c r="B123" s="81" t="s">
        <v>737</v>
      </c>
      <c r="C123" s="220"/>
      <c r="D123" s="220"/>
    </row>
    <row r="124" spans="1:4" s="122" customFormat="1">
      <c r="A124" s="115" t="s">
        <v>51</v>
      </c>
      <c r="B124" s="116" t="s">
        <v>889</v>
      </c>
      <c r="C124" s="115" t="s">
        <v>1</v>
      </c>
      <c r="D124" s="117">
        <v>16</v>
      </c>
    </row>
    <row r="125" spans="1:4" s="122" customFormat="1" ht="110.25">
      <c r="A125" s="220"/>
      <c r="B125" s="81" t="s">
        <v>733</v>
      </c>
      <c r="C125" s="220"/>
      <c r="D125" s="220"/>
    </row>
    <row r="126" spans="1:4" s="122" customFormat="1">
      <c r="A126" s="115" t="s">
        <v>52</v>
      </c>
      <c r="B126" s="116" t="s">
        <v>898</v>
      </c>
      <c r="C126" s="115" t="s">
        <v>1</v>
      </c>
      <c r="D126" s="117">
        <v>16</v>
      </c>
    </row>
    <row r="127" spans="1:4" s="122" customFormat="1" ht="157.5">
      <c r="A127" s="220"/>
      <c r="B127" s="81" t="s">
        <v>799</v>
      </c>
      <c r="C127" s="220"/>
      <c r="D127" s="220"/>
    </row>
    <row r="128" spans="1:4" s="121" customFormat="1" ht="31.5">
      <c r="A128" s="33">
        <v>2</v>
      </c>
      <c r="B128" s="132" t="s">
        <v>867</v>
      </c>
      <c r="C128" s="33" t="s">
        <v>2</v>
      </c>
      <c r="D128" s="68"/>
    </row>
    <row r="129" spans="1:4" s="122" customFormat="1">
      <c r="A129" s="115" t="s">
        <v>54</v>
      </c>
      <c r="B129" s="116" t="s">
        <v>1412</v>
      </c>
      <c r="C129" s="115" t="s">
        <v>1</v>
      </c>
      <c r="D129" s="117">
        <v>8</v>
      </c>
    </row>
    <row r="130" spans="1:4" s="122" customFormat="1" ht="157.5">
      <c r="A130" s="115"/>
      <c r="B130" s="81" t="s">
        <v>748</v>
      </c>
      <c r="C130" s="115"/>
      <c r="D130" s="117"/>
    </row>
    <row r="131" spans="1:4" s="122" customFormat="1">
      <c r="A131" s="115" t="s">
        <v>55</v>
      </c>
      <c r="B131" s="133" t="s">
        <v>1185</v>
      </c>
      <c r="C131" s="115" t="s">
        <v>1</v>
      </c>
      <c r="D131" s="117">
        <v>8</v>
      </c>
    </row>
    <row r="132" spans="1:4" s="122" customFormat="1" ht="78.75">
      <c r="A132" s="220"/>
      <c r="B132" s="81" t="s">
        <v>689</v>
      </c>
      <c r="C132" s="220"/>
      <c r="D132" s="220"/>
    </row>
    <row r="133" spans="1:4" s="122" customFormat="1">
      <c r="A133" s="115" t="s">
        <v>56</v>
      </c>
      <c r="B133" s="133" t="s">
        <v>965</v>
      </c>
      <c r="C133" s="115" t="s">
        <v>1</v>
      </c>
      <c r="D133" s="117">
        <v>8</v>
      </c>
    </row>
    <row r="134" spans="1:4" s="122" customFormat="1" ht="173.25">
      <c r="A134" s="220"/>
      <c r="B134" s="81" t="s">
        <v>741</v>
      </c>
      <c r="C134" s="220"/>
      <c r="D134" s="220"/>
    </row>
    <row r="135" spans="1:4" s="122" customFormat="1">
      <c r="A135" s="115" t="s">
        <v>84</v>
      </c>
      <c r="B135" s="69" t="s">
        <v>1292</v>
      </c>
      <c r="C135" s="115" t="s">
        <v>2</v>
      </c>
      <c r="D135" s="117">
        <v>8</v>
      </c>
    </row>
    <row r="136" spans="1:4" s="122" customFormat="1">
      <c r="A136" s="115" t="s">
        <v>170</v>
      </c>
      <c r="B136" s="133" t="s">
        <v>860</v>
      </c>
      <c r="C136" s="115" t="s">
        <v>861</v>
      </c>
      <c r="D136" s="117">
        <v>8</v>
      </c>
    </row>
    <row r="137" spans="1:4" s="122" customFormat="1">
      <c r="A137" s="108" t="s">
        <v>11</v>
      </c>
      <c r="B137" s="99" t="s">
        <v>179</v>
      </c>
      <c r="C137" s="115"/>
      <c r="D137" s="117"/>
    </row>
    <row r="138" spans="1:4" s="121" customFormat="1">
      <c r="A138" s="118">
        <v>1</v>
      </c>
      <c r="B138" s="89" t="s">
        <v>862</v>
      </c>
      <c r="C138" s="33" t="s">
        <v>831</v>
      </c>
      <c r="D138" s="68">
        <v>1</v>
      </c>
    </row>
    <row r="139" spans="1:4" s="122" customFormat="1">
      <c r="A139" s="115" t="s">
        <v>46</v>
      </c>
      <c r="B139" s="116" t="s">
        <v>966</v>
      </c>
      <c r="C139" s="115" t="s">
        <v>72</v>
      </c>
      <c r="D139" s="117">
        <v>1</v>
      </c>
    </row>
    <row r="140" spans="1:4" s="122" customFormat="1" ht="141.75">
      <c r="A140" s="220"/>
      <c r="B140" s="81" t="s">
        <v>749</v>
      </c>
      <c r="C140" s="220"/>
      <c r="D140" s="220"/>
    </row>
    <row r="141" spans="1:4" s="122" customFormat="1">
      <c r="A141" s="115" t="s">
        <v>47</v>
      </c>
      <c r="B141" s="116" t="s">
        <v>864</v>
      </c>
      <c r="C141" s="115" t="s">
        <v>2</v>
      </c>
      <c r="D141" s="117">
        <v>1</v>
      </c>
    </row>
    <row r="142" spans="1:4" s="122" customFormat="1" ht="78.75">
      <c r="A142" s="115"/>
      <c r="B142" s="81" t="s">
        <v>755</v>
      </c>
      <c r="C142" s="115"/>
      <c r="D142" s="117"/>
    </row>
    <row r="143" spans="1:4" s="122" customFormat="1">
      <c r="A143" s="115" t="s">
        <v>48</v>
      </c>
      <c r="B143" s="166" t="s">
        <v>970</v>
      </c>
      <c r="C143" s="115" t="s">
        <v>72</v>
      </c>
      <c r="D143" s="117">
        <v>1</v>
      </c>
    </row>
    <row r="144" spans="1:4" s="122" customFormat="1" ht="110.25">
      <c r="A144" s="220"/>
      <c r="B144" s="81" t="s">
        <v>756</v>
      </c>
      <c r="C144" s="220"/>
      <c r="D144" s="220"/>
    </row>
    <row r="145" spans="1:4" s="122" customFormat="1">
      <c r="A145" s="115" t="s">
        <v>49</v>
      </c>
      <c r="B145" s="116" t="s">
        <v>971</v>
      </c>
      <c r="C145" s="115" t="s">
        <v>72</v>
      </c>
      <c r="D145" s="117">
        <v>1</v>
      </c>
    </row>
    <row r="146" spans="1:4" s="122" customFormat="1" ht="47.25">
      <c r="A146" s="220"/>
      <c r="B146" s="81" t="s">
        <v>736</v>
      </c>
      <c r="C146" s="220"/>
      <c r="D146" s="220"/>
    </row>
    <row r="147" spans="1:4" s="122" customFormat="1">
      <c r="A147" s="115" t="s">
        <v>51</v>
      </c>
      <c r="B147" s="116" t="s">
        <v>972</v>
      </c>
      <c r="C147" s="115" t="s">
        <v>72</v>
      </c>
      <c r="D147" s="117">
        <v>2</v>
      </c>
    </row>
    <row r="148" spans="1:4" s="122" customFormat="1" ht="78.75">
      <c r="A148" s="220"/>
      <c r="B148" s="81" t="s">
        <v>737</v>
      </c>
      <c r="C148" s="220"/>
      <c r="D148" s="220"/>
    </row>
    <row r="149" spans="1:4" s="122" customFormat="1">
      <c r="A149" s="115" t="s">
        <v>52</v>
      </c>
      <c r="B149" s="116" t="s">
        <v>973</v>
      </c>
      <c r="C149" s="115" t="s">
        <v>1</v>
      </c>
      <c r="D149" s="117">
        <v>2</v>
      </c>
    </row>
    <row r="150" spans="1:4" s="122" customFormat="1" ht="110.25">
      <c r="A150" s="220"/>
      <c r="B150" s="81" t="s">
        <v>757</v>
      </c>
      <c r="C150" s="220"/>
      <c r="D150" s="220"/>
    </row>
    <row r="151" spans="1:4" s="122" customFormat="1">
      <c r="A151" s="115" t="s">
        <v>53</v>
      </c>
      <c r="B151" s="116" t="s">
        <v>555</v>
      </c>
      <c r="C151" s="115" t="s">
        <v>1</v>
      </c>
      <c r="D151" s="117">
        <v>12</v>
      </c>
    </row>
    <row r="152" spans="1:4" s="122" customFormat="1" ht="63">
      <c r="A152" s="220"/>
      <c r="B152" s="81" t="s">
        <v>1293</v>
      </c>
      <c r="C152" s="220"/>
      <c r="D152" s="220"/>
    </row>
    <row r="153" spans="1:4" s="122" customFormat="1">
      <c r="A153" s="115" t="s">
        <v>1044</v>
      </c>
      <c r="B153" s="116" t="s">
        <v>974</v>
      </c>
      <c r="C153" s="115" t="s">
        <v>72</v>
      </c>
      <c r="D153" s="117">
        <v>5</v>
      </c>
    </row>
    <row r="154" spans="1:4" s="122" customFormat="1" ht="157.5">
      <c r="A154" s="220"/>
      <c r="B154" s="81" t="s">
        <v>758</v>
      </c>
      <c r="C154" s="220"/>
      <c r="D154" s="220"/>
    </row>
    <row r="155" spans="1:4" s="122" customFormat="1">
      <c r="A155" s="115" t="s">
        <v>1046</v>
      </c>
      <c r="B155" s="116" t="s">
        <v>975</v>
      </c>
      <c r="C155" s="115" t="s">
        <v>72</v>
      </c>
      <c r="D155" s="117">
        <v>12</v>
      </c>
    </row>
    <row r="156" spans="1:4" s="122" customFormat="1" ht="157.5">
      <c r="A156" s="220"/>
      <c r="B156" s="81" t="s">
        <v>759</v>
      </c>
      <c r="C156" s="220"/>
      <c r="D156" s="220"/>
    </row>
    <row r="157" spans="1:4" s="122" customFormat="1" ht="22.9" customHeight="1">
      <c r="A157" s="134" t="s">
        <v>1048</v>
      </c>
      <c r="B157" s="116" t="s">
        <v>1394</v>
      </c>
      <c r="C157" s="115" t="s">
        <v>72</v>
      </c>
      <c r="D157" s="117">
        <v>15</v>
      </c>
    </row>
    <row r="158" spans="1:4" s="122" customFormat="1">
      <c r="A158" s="115" t="s">
        <v>1050</v>
      </c>
      <c r="B158" s="116" t="s">
        <v>976</v>
      </c>
      <c r="C158" s="115" t="s">
        <v>72</v>
      </c>
      <c r="D158" s="117">
        <v>1</v>
      </c>
    </row>
    <row r="159" spans="1:4" s="122" customFormat="1" ht="174" customHeight="1">
      <c r="A159" s="220"/>
      <c r="B159" s="81" t="s">
        <v>772</v>
      </c>
      <c r="C159" s="220"/>
      <c r="D159" s="220"/>
    </row>
    <row r="160" spans="1:4" s="121" customFormat="1" ht="31.5">
      <c r="A160" s="33">
        <v>2</v>
      </c>
      <c r="B160" s="89" t="s">
        <v>863</v>
      </c>
      <c r="C160" s="33" t="s">
        <v>2</v>
      </c>
      <c r="D160" s="68"/>
    </row>
    <row r="161" spans="1:4" s="122" customFormat="1">
      <c r="A161" s="115" t="s">
        <v>54</v>
      </c>
      <c r="B161" s="116" t="s">
        <v>1294</v>
      </c>
      <c r="C161" s="115" t="s">
        <v>1</v>
      </c>
      <c r="D161" s="117">
        <v>1</v>
      </c>
    </row>
    <row r="162" spans="1:4" s="122" customFormat="1" ht="157.5">
      <c r="A162" s="115"/>
      <c r="B162" s="81" t="s">
        <v>750</v>
      </c>
      <c r="C162" s="115"/>
      <c r="D162" s="117"/>
    </row>
    <row r="163" spans="1:4" s="122" customFormat="1">
      <c r="A163" s="115" t="s">
        <v>55</v>
      </c>
      <c r="B163" s="116" t="s">
        <v>967</v>
      </c>
      <c r="C163" s="115" t="s">
        <v>71</v>
      </c>
      <c r="D163" s="117">
        <v>1</v>
      </c>
    </row>
    <row r="164" spans="1:4" s="122" customFormat="1" ht="31.5">
      <c r="A164" s="220"/>
      <c r="B164" s="81" t="s">
        <v>751</v>
      </c>
      <c r="C164" s="220"/>
      <c r="D164" s="220"/>
    </row>
    <row r="165" spans="1:4" s="122" customFormat="1">
      <c r="A165" s="115" t="s">
        <v>56</v>
      </c>
      <c r="B165" s="116" t="s">
        <v>968</v>
      </c>
      <c r="C165" s="115" t="s">
        <v>1</v>
      </c>
      <c r="D165" s="117">
        <v>1</v>
      </c>
    </row>
    <row r="166" spans="1:4" s="122" customFormat="1" ht="63" customHeight="1">
      <c r="A166" s="220"/>
      <c r="B166" s="81" t="s">
        <v>753</v>
      </c>
      <c r="C166" s="220"/>
      <c r="D166" s="220"/>
    </row>
    <row r="167" spans="1:4" s="122" customFormat="1">
      <c r="A167" s="115" t="s">
        <v>84</v>
      </c>
      <c r="B167" s="116" t="s">
        <v>969</v>
      </c>
      <c r="C167" s="115" t="s">
        <v>1</v>
      </c>
      <c r="D167" s="117">
        <v>1</v>
      </c>
    </row>
    <row r="168" spans="1:4" s="122" customFormat="1" ht="115.5" customHeight="1">
      <c r="A168" s="220"/>
      <c r="B168" s="81" t="s">
        <v>754</v>
      </c>
      <c r="C168" s="220"/>
      <c r="D168" s="220"/>
    </row>
    <row r="169" spans="1:4" s="122" customFormat="1">
      <c r="A169" s="135" t="s">
        <v>170</v>
      </c>
      <c r="B169" s="130" t="s">
        <v>1295</v>
      </c>
      <c r="C169" s="135" t="s">
        <v>1</v>
      </c>
      <c r="D169" s="167">
        <v>2</v>
      </c>
    </row>
    <row r="170" spans="1:4" s="122" customFormat="1" ht="63">
      <c r="A170" s="220"/>
      <c r="B170" s="81" t="s">
        <v>1296</v>
      </c>
      <c r="C170" s="220"/>
      <c r="D170" s="220"/>
    </row>
    <row r="171" spans="1:4" s="121" customFormat="1">
      <c r="A171" s="33">
        <v>3</v>
      </c>
      <c r="B171" s="89" t="s">
        <v>865</v>
      </c>
      <c r="C171" s="33" t="s">
        <v>7</v>
      </c>
      <c r="D171" s="68"/>
    </row>
    <row r="172" spans="1:4" s="122" customFormat="1" ht="47.25">
      <c r="A172" s="115" t="s">
        <v>57</v>
      </c>
      <c r="B172" s="81" t="s">
        <v>760</v>
      </c>
      <c r="C172" s="115" t="s">
        <v>181</v>
      </c>
      <c r="D172" s="117">
        <v>3</v>
      </c>
    </row>
    <row r="173" spans="1:4" s="122" customFormat="1" ht="63">
      <c r="A173" s="115" t="s">
        <v>58</v>
      </c>
      <c r="B173" s="81" t="s">
        <v>761</v>
      </c>
      <c r="C173" s="115" t="s">
        <v>181</v>
      </c>
      <c r="D173" s="117">
        <v>1</v>
      </c>
    </row>
    <row r="174" spans="1:4" s="122" customFormat="1" ht="63">
      <c r="A174" s="115" t="s">
        <v>59</v>
      </c>
      <c r="B174" s="81" t="s">
        <v>687</v>
      </c>
      <c r="C174" s="115" t="s">
        <v>1</v>
      </c>
      <c r="D174" s="117">
        <v>100</v>
      </c>
    </row>
    <row r="175" spans="1:4" s="122" customFormat="1" ht="63">
      <c r="A175" s="115" t="s">
        <v>60</v>
      </c>
      <c r="B175" s="81" t="s">
        <v>1395</v>
      </c>
      <c r="C175" s="115" t="s">
        <v>1</v>
      </c>
      <c r="D175" s="117">
        <v>100</v>
      </c>
    </row>
    <row r="176" spans="1:4" s="122" customFormat="1">
      <c r="A176" s="115" t="s">
        <v>61</v>
      </c>
      <c r="B176" s="116" t="s">
        <v>1055</v>
      </c>
      <c r="C176" s="115" t="s">
        <v>1</v>
      </c>
      <c r="D176" s="117">
        <v>100</v>
      </c>
    </row>
    <row r="177" spans="1:4" s="122" customFormat="1" ht="47.25">
      <c r="A177" s="115" t="s">
        <v>62</v>
      </c>
      <c r="B177" s="116" t="s">
        <v>1298</v>
      </c>
      <c r="C177" s="115" t="s">
        <v>181</v>
      </c>
      <c r="D177" s="117">
        <v>2</v>
      </c>
    </row>
    <row r="178" spans="1:4" s="122" customFormat="1" ht="31.5">
      <c r="A178" s="115" t="s">
        <v>63</v>
      </c>
      <c r="B178" s="116" t="s">
        <v>1297</v>
      </c>
      <c r="C178" s="115" t="s">
        <v>1</v>
      </c>
      <c r="D178" s="117">
        <v>2</v>
      </c>
    </row>
    <row r="179" spans="1:4" s="122" customFormat="1" ht="31.5">
      <c r="A179" s="115" t="s">
        <v>64</v>
      </c>
      <c r="B179" s="81" t="s">
        <v>688</v>
      </c>
      <c r="C179" s="115" t="s">
        <v>1</v>
      </c>
      <c r="D179" s="117">
        <v>2</v>
      </c>
    </row>
    <row r="180" spans="1:4" s="122" customFormat="1" ht="31.5">
      <c r="A180" s="115" t="s">
        <v>222</v>
      </c>
      <c r="B180" s="116" t="s">
        <v>1299</v>
      </c>
      <c r="C180" s="115" t="s">
        <v>72</v>
      </c>
      <c r="D180" s="117">
        <v>2</v>
      </c>
    </row>
    <row r="181" spans="1:4" s="122" customFormat="1">
      <c r="A181" s="115" t="s">
        <v>1123</v>
      </c>
      <c r="B181" s="116" t="s">
        <v>183</v>
      </c>
      <c r="C181" s="115" t="s">
        <v>1</v>
      </c>
      <c r="D181" s="117">
        <v>2</v>
      </c>
    </row>
    <row r="182" spans="1:4" s="136" customFormat="1" ht="31.5">
      <c r="A182" s="118" t="s">
        <v>14</v>
      </c>
      <c r="B182" s="89" t="s">
        <v>184</v>
      </c>
      <c r="C182" s="33"/>
      <c r="D182" s="68"/>
    </row>
    <row r="183" spans="1:4" s="121" customFormat="1" ht="31.5">
      <c r="A183" s="118">
        <v>1</v>
      </c>
      <c r="B183" s="89" t="s">
        <v>866</v>
      </c>
      <c r="C183" s="33" t="s">
        <v>2</v>
      </c>
      <c r="D183" s="222"/>
    </row>
    <row r="184" spans="1:4" s="136" customFormat="1">
      <c r="A184" s="123" t="s">
        <v>46</v>
      </c>
      <c r="B184" s="116" t="s">
        <v>1300</v>
      </c>
      <c r="C184" s="115" t="s">
        <v>1</v>
      </c>
      <c r="D184" s="117">
        <v>10</v>
      </c>
    </row>
    <row r="185" spans="1:4" s="122" customFormat="1" ht="157.5">
      <c r="A185" s="115"/>
      <c r="B185" s="130" t="s">
        <v>762</v>
      </c>
      <c r="C185" s="115"/>
      <c r="D185" s="117"/>
    </row>
    <row r="186" spans="1:4" s="122" customFormat="1" ht="31.5">
      <c r="A186" s="115" t="s">
        <v>47</v>
      </c>
      <c r="B186" s="81" t="s">
        <v>1301</v>
      </c>
      <c r="C186" s="115" t="s">
        <v>71</v>
      </c>
      <c r="D186" s="117">
        <v>10</v>
      </c>
    </row>
    <row r="187" spans="1:4" s="122" customFormat="1">
      <c r="A187" s="115" t="s">
        <v>48</v>
      </c>
      <c r="B187" s="116" t="s">
        <v>977</v>
      </c>
      <c r="C187" s="115" t="s">
        <v>2</v>
      </c>
      <c r="D187" s="117">
        <v>10</v>
      </c>
    </row>
    <row r="188" spans="1:4" s="122" customFormat="1" ht="173.25">
      <c r="A188" s="220"/>
      <c r="B188" s="81" t="s">
        <v>741</v>
      </c>
      <c r="C188" s="220"/>
      <c r="D188" s="220"/>
    </row>
    <row r="189" spans="1:4" s="122" customFormat="1">
      <c r="A189" s="115" t="s">
        <v>49</v>
      </c>
      <c r="B189" s="116" t="s">
        <v>1185</v>
      </c>
      <c r="C189" s="115" t="s">
        <v>1</v>
      </c>
      <c r="D189" s="117">
        <v>10</v>
      </c>
    </row>
    <row r="190" spans="1:4" s="122" customFormat="1" ht="63">
      <c r="A190" s="220"/>
      <c r="B190" s="81" t="s">
        <v>1302</v>
      </c>
      <c r="C190" s="220"/>
      <c r="D190" s="220"/>
    </row>
    <row r="191" spans="1:4" s="122" customFormat="1">
      <c r="A191" s="115" t="s">
        <v>51</v>
      </c>
      <c r="B191" s="81" t="s">
        <v>978</v>
      </c>
      <c r="C191" s="115" t="s">
        <v>1</v>
      </c>
      <c r="D191" s="125">
        <v>20</v>
      </c>
    </row>
    <row r="192" spans="1:4" s="122" customFormat="1" ht="157.5">
      <c r="A192" s="220"/>
      <c r="B192" s="81" t="s">
        <v>799</v>
      </c>
      <c r="C192" s="220"/>
      <c r="D192" s="220"/>
    </row>
    <row r="193" spans="1:4" s="122" customFormat="1">
      <c r="A193" s="115" t="s">
        <v>52</v>
      </c>
      <c r="B193" s="137" t="s">
        <v>1303</v>
      </c>
      <c r="C193" s="115" t="s">
        <v>1</v>
      </c>
      <c r="D193" s="117">
        <v>10</v>
      </c>
    </row>
    <row r="194" spans="1:4" s="122" customFormat="1" ht="110.25">
      <c r="A194" s="220"/>
      <c r="B194" s="81" t="s">
        <v>733</v>
      </c>
      <c r="C194" s="220"/>
      <c r="D194" s="220"/>
    </row>
    <row r="195" spans="1:4" s="121" customFormat="1">
      <c r="A195" s="33">
        <v>2</v>
      </c>
      <c r="B195" s="89" t="s">
        <v>979</v>
      </c>
      <c r="C195" s="33" t="s">
        <v>1</v>
      </c>
      <c r="D195" s="68">
        <v>10</v>
      </c>
    </row>
    <row r="196" spans="1:4" s="122" customFormat="1" ht="78.75">
      <c r="A196" s="220"/>
      <c r="B196" s="81" t="s">
        <v>763</v>
      </c>
      <c r="C196" s="220"/>
      <c r="D196" s="220"/>
    </row>
    <row r="197" spans="1:4" s="122" customFormat="1">
      <c r="A197" s="115">
        <v>3</v>
      </c>
      <c r="B197" s="116" t="s">
        <v>980</v>
      </c>
      <c r="C197" s="115" t="s">
        <v>2</v>
      </c>
      <c r="D197" s="117">
        <v>5</v>
      </c>
    </row>
    <row r="198" spans="1:4" s="122" customFormat="1" ht="97.5" customHeight="1">
      <c r="A198" s="220"/>
      <c r="B198" s="124" t="s">
        <v>705</v>
      </c>
      <c r="C198" s="220"/>
      <c r="D198" s="220"/>
    </row>
    <row r="199" spans="1:4" s="121" customFormat="1">
      <c r="A199" s="33">
        <v>4</v>
      </c>
      <c r="B199" s="89" t="s">
        <v>981</v>
      </c>
      <c r="C199" s="33" t="s">
        <v>72</v>
      </c>
      <c r="D199" s="68"/>
    </row>
    <row r="200" spans="1:4" s="122" customFormat="1">
      <c r="A200" s="115" t="s">
        <v>28</v>
      </c>
      <c r="B200" s="116" t="s">
        <v>1304</v>
      </c>
      <c r="C200" s="115" t="s">
        <v>1</v>
      </c>
      <c r="D200" s="117">
        <v>6</v>
      </c>
    </row>
    <row r="201" spans="1:4" s="122" customFormat="1" ht="173.25">
      <c r="A201" s="220"/>
      <c r="B201" s="81" t="s">
        <v>764</v>
      </c>
      <c r="C201" s="220"/>
      <c r="D201" s="220"/>
    </row>
    <row r="202" spans="1:4" s="122" customFormat="1">
      <c r="A202" s="115" t="s">
        <v>29</v>
      </c>
      <c r="B202" s="81" t="s">
        <v>1305</v>
      </c>
      <c r="C202" s="115" t="s">
        <v>71</v>
      </c>
      <c r="D202" s="117">
        <v>6</v>
      </c>
    </row>
    <row r="203" spans="1:4" s="122" customFormat="1">
      <c r="A203" s="115" t="s">
        <v>65</v>
      </c>
      <c r="B203" s="116" t="s">
        <v>1303</v>
      </c>
      <c r="C203" s="115" t="s">
        <v>1</v>
      </c>
      <c r="D203" s="117">
        <v>6</v>
      </c>
    </row>
    <row r="204" spans="1:4" s="121" customFormat="1" ht="31.5">
      <c r="A204" s="33">
        <v>5</v>
      </c>
      <c r="B204" s="119" t="s">
        <v>219</v>
      </c>
      <c r="C204" s="33" t="s">
        <v>2</v>
      </c>
      <c r="D204" s="68">
        <v>40</v>
      </c>
    </row>
  </sheetData>
  <autoFilter ref="A4:B204" xr:uid="{00000000-0009-0000-0000-00000B000000}"/>
  <mergeCells count="3">
    <mergeCell ref="A3:D3"/>
    <mergeCell ref="A1:D1"/>
    <mergeCell ref="A2:D2"/>
  </mergeCells>
  <phoneticPr fontId="24" type="noConversion"/>
  <printOptions horizontalCentered="1"/>
  <pageMargins left="0.78740157480314965" right="0.39370078740157483" top="0.39370078740157483" bottom="0.39370078740157483" header="0.19685039370078741" footer="0.19685039370078741"/>
  <pageSetup paperSize="9" scale="86" fitToHeight="0" orientation="portrait" blackAndWhite="1" r:id="rId1"/>
  <headerFooter>
    <oddFooter>&amp;C&amp;P/&amp;N</odd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pageSetUpPr fitToPage="1"/>
  </sheetPr>
  <dimension ref="A1:E88"/>
  <sheetViews>
    <sheetView zoomScale="110" zoomScaleNormal="110" zoomScaleSheetLayoutView="100" workbookViewId="0">
      <pane ySplit="4" topLeftCell="A5" activePane="bottomLeft" state="frozen"/>
      <selection activeCell="J33" sqref="J33:J35"/>
      <selection pane="bottomLeft" sqref="A1:XFD2"/>
    </sheetView>
  </sheetViews>
  <sheetFormatPr defaultColWidth="9" defaultRowHeight="15.75"/>
  <cols>
    <col min="1" max="1" width="6.375" style="143" customWidth="1"/>
    <col min="2" max="2" width="75.75" style="72" customWidth="1"/>
    <col min="3" max="3" width="10.125" style="143" customWidth="1"/>
    <col min="4" max="4" width="9.75" style="143" customWidth="1"/>
    <col min="5" max="16384" width="9" style="143"/>
  </cols>
  <sheetData>
    <row r="1" spans="1:4" s="196" customFormat="1" ht="18.75">
      <c r="A1" s="182" t="s">
        <v>1414</v>
      </c>
      <c r="B1" s="182"/>
      <c r="C1" s="182"/>
      <c r="D1" s="182"/>
    </row>
    <row r="2" spans="1:4" s="196" customFormat="1" ht="18.75">
      <c r="A2" s="197" t="s">
        <v>1415</v>
      </c>
      <c r="B2" s="197"/>
      <c r="C2" s="197"/>
      <c r="D2" s="197"/>
    </row>
    <row r="3" spans="1:4" s="45" customFormat="1" ht="18.75">
      <c r="A3" s="198" t="s">
        <v>652</v>
      </c>
      <c r="B3" s="198"/>
      <c r="C3" s="198"/>
      <c r="D3" s="198"/>
    </row>
    <row r="4" spans="1:4" s="45" customFormat="1">
      <c r="A4" s="33" t="s">
        <v>646</v>
      </c>
      <c r="B4" s="33" t="s">
        <v>15</v>
      </c>
      <c r="C4" s="33" t="s">
        <v>16</v>
      </c>
      <c r="D4" s="33" t="s">
        <v>17</v>
      </c>
    </row>
    <row r="5" spans="1:4" s="107" customFormat="1">
      <c r="A5" s="118" t="s">
        <v>20</v>
      </c>
      <c r="B5" s="119" t="s">
        <v>186</v>
      </c>
      <c r="C5" s="118"/>
      <c r="D5" s="120"/>
    </row>
    <row r="6" spans="1:4" s="107" customFormat="1">
      <c r="A6" s="118">
        <v>1</v>
      </c>
      <c r="B6" s="119" t="s">
        <v>875</v>
      </c>
      <c r="C6" s="118" t="s">
        <v>831</v>
      </c>
      <c r="D6" s="120">
        <v>2</v>
      </c>
    </row>
    <row r="7" spans="1:4" s="110" customFormat="1">
      <c r="A7" s="123" t="s">
        <v>46</v>
      </c>
      <c r="B7" s="124" t="s">
        <v>187</v>
      </c>
      <c r="C7" s="123" t="s">
        <v>2</v>
      </c>
      <c r="D7" s="125">
        <v>2</v>
      </c>
    </row>
    <row r="8" spans="1:4" s="110" customFormat="1">
      <c r="A8" s="123" t="s">
        <v>868</v>
      </c>
      <c r="B8" s="124" t="s">
        <v>1027</v>
      </c>
      <c r="C8" s="123"/>
      <c r="D8" s="125"/>
    </row>
    <row r="9" spans="1:4" s="110" customFormat="1" ht="141.75">
      <c r="A9" s="123"/>
      <c r="B9" s="116" t="s">
        <v>1040</v>
      </c>
      <c r="C9" s="123"/>
      <c r="D9" s="125"/>
    </row>
    <row r="10" spans="1:4" s="110" customFormat="1">
      <c r="A10" s="123" t="s">
        <v>869</v>
      </c>
      <c r="B10" s="124" t="s">
        <v>982</v>
      </c>
      <c r="C10" s="123"/>
      <c r="D10" s="125"/>
    </row>
    <row r="11" spans="1:4" s="110" customFormat="1">
      <c r="A11" s="162"/>
      <c r="B11" s="116" t="s">
        <v>1031</v>
      </c>
      <c r="C11" s="123"/>
      <c r="D11" s="125"/>
    </row>
    <row r="12" spans="1:4" s="110" customFormat="1">
      <c r="A12" s="123" t="s">
        <v>870</v>
      </c>
      <c r="B12" s="124" t="s">
        <v>983</v>
      </c>
      <c r="C12" s="123"/>
      <c r="D12" s="125"/>
    </row>
    <row r="13" spans="1:4" s="110" customFormat="1">
      <c r="A13" s="162"/>
      <c r="B13" s="116" t="s">
        <v>1031</v>
      </c>
      <c r="C13" s="123"/>
      <c r="D13" s="125"/>
    </row>
    <row r="14" spans="1:4" s="110" customFormat="1">
      <c r="A14" s="123" t="s">
        <v>871</v>
      </c>
      <c r="B14" s="124" t="s">
        <v>984</v>
      </c>
      <c r="C14" s="123"/>
      <c r="D14" s="125"/>
    </row>
    <row r="15" spans="1:4" s="110" customFormat="1">
      <c r="A15" s="123"/>
      <c r="B15" s="116" t="s">
        <v>1031</v>
      </c>
      <c r="C15" s="123"/>
      <c r="D15" s="125"/>
    </row>
    <row r="16" spans="1:4" s="110" customFormat="1">
      <c r="A16" s="123" t="s">
        <v>872</v>
      </c>
      <c r="B16" s="124" t="s">
        <v>985</v>
      </c>
      <c r="C16" s="123"/>
      <c r="D16" s="125"/>
    </row>
    <row r="17" spans="1:4" s="110" customFormat="1">
      <c r="A17" s="162"/>
      <c r="B17" s="116" t="s">
        <v>1031</v>
      </c>
      <c r="C17" s="123"/>
      <c r="D17" s="125"/>
    </row>
    <row r="18" spans="1:4" s="110" customFormat="1">
      <c r="A18" s="123" t="s">
        <v>873</v>
      </c>
      <c r="B18" s="124" t="s">
        <v>986</v>
      </c>
      <c r="C18" s="123"/>
      <c r="D18" s="125"/>
    </row>
    <row r="19" spans="1:4" s="110" customFormat="1">
      <c r="A19" s="162"/>
      <c r="B19" s="116" t="s">
        <v>1031</v>
      </c>
      <c r="C19" s="123"/>
      <c r="D19" s="125"/>
    </row>
    <row r="20" spans="1:4" s="110" customFormat="1">
      <c r="A20" s="123" t="s">
        <v>874</v>
      </c>
      <c r="B20" s="124" t="s">
        <v>987</v>
      </c>
      <c r="C20" s="123"/>
      <c r="D20" s="125"/>
    </row>
    <row r="21" spans="1:4" s="110" customFormat="1">
      <c r="A21" s="162"/>
      <c r="B21" s="116" t="s">
        <v>1031</v>
      </c>
      <c r="C21" s="123"/>
      <c r="D21" s="125"/>
    </row>
    <row r="22" spans="1:4" s="110" customFormat="1">
      <c r="A22" s="123" t="s">
        <v>47</v>
      </c>
      <c r="B22" s="124" t="s">
        <v>988</v>
      </c>
      <c r="C22" s="123" t="s">
        <v>2</v>
      </c>
      <c r="D22" s="125">
        <v>2</v>
      </c>
    </row>
    <row r="23" spans="1:4" s="110" customFormat="1" ht="299.25">
      <c r="A23" s="162"/>
      <c r="B23" s="133" t="s">
        <v>218</v>
      </c>
      <c r="C23" s="162"/>
      <c r="D23" s="162"/>
    </row>
    <row r="24" spans="1:4" s="110" customFormat="1">
      <c r="A24" s="123" t="s">
        <v>48</v>
      </c>
      <c r="B24" s="124" t="s">
        <v>947</v>
      </c>
      <c r="C24" s="127" t="s">
        <v>1</v>
      </c>
      <c r="D24" s="125">
        <v>4</v>
      </c>
    </row>
    <row r="25" spans="1:4" s="110" customFormat="1" ht="141.75">
      <c r="A25" s="162"/>
      <c r="B25" s="133" t="s">
        <v>190</v>
      </c>
      <c r="C25" s="162"/>
      <c r="D25" s="162"/>
    </row>
    <row r="26" spans="1:4" s="110" customFormat="1">
      <c r="A26" s="123" t="s">
        <v>49</v>
      </c>
      <c r="B26" s="116" t="s">
        <v>948</v>
      </c>
      <c r="C26" s="127" t="s">
        <v>1</v>
      </c>
      <c r="D26" s="125">
        <v>2</v>
      </c>
    </row>
    <row r="27" spans="1:4" s="110" customFormat="1" ht="78.75">
      <c r="A27" s="162"/>
      <c r="B27" s="133" t="s">
        <v>737</v>
      </c>
      <c r="C27" s="162"/>
      <c r="D27" s="162"/>
    </row>
    <row r="28" spans="1:4" s="110" customFormat="1">
      <c r="A28" s="123" t="s">
        <v>51</v>
      </c>
      <c r="B28" s="116" t="s">
        <v>989</v>
      </c>
      <c r="C28" s="115" t="s">
        <v>2</v>
      </c>
      <c r="D28" s="117">
        <v>2</v>
      </c>
    </row>
    <row r="29" spans="1:4" s="110" customFormat="1" ht="94.5">
      <c r="A29" s="162"/>
      <c r="B29" s="116" t="s">
        <v>773</v>
      </c>
      <c r="C29" s="162"/>
      <c r="D29" s="162"/>
    </row>
    <row r="30" spans="1:4" s="110" customFormat="1">
      <c r="A30" s="123" t="s">
        <v>52</v>
      </c>
      <c r="B30" s="133" t="s">
        <v>990</v>
      </c>
      <c r="C30" s="115" t="s">
        <v>72</v>
      </c>
      <c r="D30" s="117">
        <v>4</v>
      </c>
    </row>
    <row r="31" spans="1:4" s="110" customFormat="1" ht="220.5">
      <c r="A31" s="162"/>
      <c r="B31" s="181" t="s">
        <v>774</v>
      </c>
      <c r="C31" s="162"/>
      <c r="D31" s="162"/>
    </row>
    <row r="32" spans="1:4" s="110" customFormat="1">
      <c r="A32" s="123" t="s">
        <v>53</v>
      </c>
      <c r="B32" s="116" t="s">
        <v>898</v>
      </c>
      <c r="C32" s="159" t="s">
        <v>1</v>
      </c>
      <c r="D32" s="117">
        <v>4</v>
      </c>
    </row>
    <row r="33" spans="1:4" s="110" customFormat="1" ht="157.5">
      <c r="A33" s="162"/>
      <c r="B33" s="133" t="s">
        <v>799</v>
      </c>
      <c r="C33" s="162"/>
      <c r="D33" s="162"/>
    </row>
    <row r="34" spans="1:4" s="107" customFormat="1">
      <c r="A34" s="108">
        <v>2</v>
      </c>
      <c r="B34" s="109" t="s">
        <v>876</v>
      </c>
      <c r="C34" s="108" t="s">
        <v>2</v>
      </c>
      <c r="D34" s="168"/>
    </row>
    <row r="35" spans="1:4" s="110" customFormat="1">
      <c r="A35" s="123" t="s">
        <v>54</v>
      </c>
      <c r="B35" s="116" t="s">
        <v>1307</v>
      </c>
      <c r="C35" s="159" t="s">
        <v>1</v>
      </c>
      <c r="D35" s="125">
        <v>4</v>
      </c>
    </row>
    <row r="36" spans="1:4" s="110" customFormat="1" ht="129" customHeight="1">
      <c r="A36" s="123"/>
      <c r="B36" s="133" t="s">
        <v>1426</v>
      </c>
      <c r="C36" s="123"/>
      <c r="D36" s="125"/>
    </row>
    <row r="37" spans="1:4" s="110" customFormat="1">
      <c r="A37" s="123" t="s">
        <v>55</v>
      </c>
      <c r="B37" s="153" t="s">
        <v>1295</v>
      </c>
      <c r="C37" s="159" t="s">
        <v>1</v>
      </c>
      <c r="D37" s="125">
        <v>4</v>
      </c>
    </row>
    <row r="38" spans="1:4" s="110" customFormat="1" ht="63">
      <c r="A38" s="162"/>
      <c r="B38" s="153" t="s">
        <v>639</v>
      </c>
      <c r="C38" s="162"/>
      <c r="D38" s="162"/>
    </row>
    <row r="39" spans="1:4" s="110" customFormat="1">
      <c r="A39" s="123" t="s">
        <v>56</v>
      </c>
      <c r="B39" s="223" t="s">
        <v>991</v>
      </c>
      <c r="C39" s="159" t="s">
        <v>1</v>
      </c>
      <c r="D39" s="125">
        <v>4</v>
      </c>
    </row>
    <row r="40" spans="1:4" s="110" customFormat="1" ht="173.25">
      <c r="A40" s="162"/>
      <c r="B40" s="133" t="s">
        <v>741</v>
      </c>
      <c r="C40" s="162"/>
      <c r="D40" s="162"/>
    </row>
    <row r="41" spans="1:4" s="110" customFormat="1">
      <c r="A41" s="123" t="s">
        <v>84</v>
      </c>
      <c r="B41" s="124" t="s">
        <v>992</v>
      </c>
      <c r="C41" s="123" t="s">
        <v>2</v>
      </c>
      <c r="D41" s="125">
        <v>4</v>
      </c>
    </row>
    <row r="42" spans="1:4" s="110" customFormat="1" ht="157.5">
      <c r="A42" s="162"/>
      <c r="B42" s="133" t="s">
        <v>1427</v>
      </c>
      <c r="C42" s="162"/>
      <c r="D42" s="162"/>
    </row>
    <row r="43" spans="1:4" s="107" customFormat="1">
      <c r="A43" s="118">
        <v>3</v>
      </c>
      <c r="B43" s="89" t="s">
        <v>877</v>
      </c>
      <c r="C43" s="33" t="s">
        <v>831</v>
      </c>
      <c r="D43" s="68">
        <v>1</v>
      </c>
    </row>
    <row r="44" spans="1:4" s="107" customFormat="1">
      <c r="A44" s="123" t="s">
        <v>57</v>
      </c>
      <c r="B44" s="116" t="s">
        <v>1280</v>
      </c>
      <c r="C44" s="115" t="s">
        <v>72</v>
      </c>
      <c r="D44" s="117">
        <v>8</v>
      </c>
    </row>
    <row r="45" spans="1:4" s="110" customFormat="1" ht="94.5">
      <c r="A45" s="123"/>
      <c r="B45" s="116" t="s">
        <v>813</v>
      </c>
      <c r="C45" s="115"/>
      <c r="D45" s="117"/>
    </row>
    <row r="46" spans="1:4" s="110" customFormat="1">
      <c r="A46" s="123" t="s">
        <v>58</v>
      </c>
      <c r="B46" s="116" t="s">
        <v>995</v>
      </c>
      <c r="C46" s="115" t="s">
        <v>1</v>
      </c>
      <c r="D46" s="117">
        <v>16</v>
      </c>
    </row>
    <row r="47" spans="1:4" s="110" customFormat="1">
      <c r="A47" s="162"/>
      <c r="B47" s="116" t="s">
        <v>827</v>
      </c>
      <c r="C47" s="162"/>
      <c r="D47" s="162"/>
    </row>
    <row r="48" spans="1:4" s="110" customFormat="1">
      <c r="A48" s="123" t="s">
        <v>59</v>
      </c>
      <c r="B48" s="116" t="s">
        <v>993</v>
      </c>
      <c r="C48" s="115" t="s">
        <v>72</v>
      </c>
      <c r="D48" s="117">
        <v>8</v>
      </c>
    </row>
    <row r="49" spans="1:5" s="110" customFormat="1" ht="173.25">
      <c r="A49" s="162"/>
      <c r="B49" s="116" t="s">
        <v>775</v>
      </c>
      <c r="C49" s="162"/>
      <c r="D49" s="162"/>
    </row>
    <row r="50" spans="1:5" s="110" customFormat="1">
      <c r="A50" s="123" t="s">
        <v>60</v>
      </c>
      <c r="B50" s="116" t="s">
        <v>175</v>
      </c>
      <c r="C50" s="123" t="s">
        <v>2</v>
      </c>
      <c r="D50" s="117">
        <v>2</v>
      </c>
    </row>
    <row r="51" spans="1:5" s="110" customFormat="1">
      <c r="A51" s="123" t="s">
        <v>61</v>
      </c>
      <c r="B51" s="116" t="s">
        <v>1308</v>
      </c>
      <c r="C51" s="115" t="s">
        <v>2</v>
      </c>
      <c r="D51" s="117">
        <v>12</v>
      </c>
    </row>
    <row r="52" spans="1:5" s="107" customFormat="1">
      <c r="A52" s="108">
        <v>4</v>
      </c>
      <c r="B52" s="99" t="s">
        <v>994</v>
      </c>
      <c r="C52" s="44" t="s">
        <v>72</v>
      </c>
      <c r="D52" s="92">
        <v>4</v>
      </c>
      <c r="E52" s="228"/>
    </row>
    <row r="53" spans="1:5" s="110" customFormat="1" ht="78.75">
      <c r="A53" s="162"/>
      <c r="B53" s="116" t="s">
        <v>191</v>
      </c>
      <c r="C53" s="162"/>
      <c r="D53" s="162"/>
    </row>
    <row r="54" spans="1:5" s="110" customFormat="1">
      <c r="A54" s="118">
        <v>5</v>
      </c>
      <c r="B54" s="89" t="s">
        <v>878</v>
      </c>
      <c r="C54" s="33" t="s">
        <v>7</v>
      </c>
      <c r="D54" s="68">
        <v>1</v>
      </c>
    </row>
    <row r="55" spans="1:5" s="110" customFormat="1">
      <c r="A55" s="123" t="s">
        <v>116</v>
      </c>
      <c r="B55" s="124" t="s">
        <v>188</v>
      </c>
      <c r="C55" s="115" t="s">
        <v>1</v>
      </c>
      <c r="D55" s="117">
        <v>2</v>
      </c>
    </row>
    <row r="56" spans="1:5" s="110" customFormat="1" ht="97.5" customHeight="1">
      <c r="A56" s="123"/>
      <c r="B56" s="116" t="s">
        <v>776</v>
      </c>
      <c r="C56" s="115"/>
      <c r="D56" s="117"/>
    </row>
    <row r="57" spans="1:5" s="110" customFormat="1">
      <c r="A57" s="123" t="s">
        <v>117</v>
      </c>
      <c r="B57" s="124" t="s">
        <v>996</v>
      </c>
      <c r="C57" s="115" t="s">
        <v>2</v>
      </c>
      <c r="D57" s="117">
        <v>2</v>
      </c>
    </row>
    <row r="58" spans="1:5" s="110" customFormat="1" ht="78.75">
      <c r="A58" s="162"/>
      <c r="B58" s="116" t="s">
        <v>814</v>
      </c>
      <c r="C58" s="162"/>
      <c r="D58" s="162"/>
    </row>
    <row r="59" spans="1:5" s="110" customFormat="1">
      <c r="A59" s="123" t="s">
        <v>1229</v>
      </c>
      <c r="B59" s="124" t="s">
        <v>997</v>
      </c>
      <c r="C59" s="115" t="s">
        <v>72</v>
      </c>
      <c r="D59" s="117">
        <v>8</v>
      </c>
    </row>
    <row r="60" spans="1:5" s="110" customFormat="1" ht="63">
      <c r="A60" s="123"/>
      <c r="B60" s="133" t="s">
        <v>731</v>
      </c>
      <c r="C60" s="162"/>
      <c r="D60" s="162"/>
    </row>
    <row r="61" spans="1:5" s="110" customFormat="1">
      <c r="A61" s="227" t="s">
        <v>1149</v>
      </c>
      <c r="B61" s="124" t="s">
        <v>955</v>
      </c>
      <c r="C61" s="115" t="s">
        <v>1</v>
      </c>
      <c r="D61" s="117">
        <v>4</v>
      </c>
    </row>
    <row r="62" spans="1:5" s="110" customFormat="1" ht="78.75">
      <c r="A62" s="162"/>
      <c r="B62" s="153" t="s">
        <v>743</v>
      </c>
      <c r="C62" s="162"/>
      <c r="D62" s="162"/>
    </row>
    <row r="63" spans="1:5" s="110" customFormat="1">
      <c r="A63" s="123" t="s">
        <v>1230</v>
      </c>
      <c r="B63" s="116" t="s">
        <v>1309</v>
      </c>
      <c r="C63" s="115" t="s">
        <v>1</v>
      </c>
      <c r="D63" s="117">
        <v>6</v>
      </c>
    </row>
    <row r="64" spans="1:5" s="110" customFormat="1" ht="78.75">
      <c r="A64" s="162"/>
      <c r="B64" s="133" t="s">
        <v>730</v>
      </c>
      <c r="C64" s="162"/>
      <c r="D64" s="162"/>
    </row>
    <row r="65" spans="1:4" s="110" customFormat="1">
      <c r="A65" s="123" t="s">
        <v>1150</v>
      </c>
      <c r="B65" s="133" t="s">
        <v>1281</v>
      </c>
      <c r="C65" s="115" t="s">
        <v>8</v>
      </c>
      <c r="D65" s="164">
        <v>8</v>
      </c>
    </row>
    <row r="66" spans="1:4" s="110" customFormat="1">
      <c r="A66" s="123" t="s">
        <v>1231</v>
      </c>
      <c r="B66" s="133" t="s">
        <v>1282</v>
      </c>
      <c r="C66" s="115" t="s">
        <v>8</v>
      </c>
      <c r="D66" s="164">
        <v>8</v>
      </c>
    </row>
    <row r="67" spans="1:4" s="110" customFormat="1">
      <c r="A67" s="123" t="s">
        <v>1158</v>
      </c>
      <c r="B67" s="133" t="s">
        <v>1283</v>
      </c>
      <c r="C67" s="115" t="s">
        <v>1</v>
      </c>
      <c r="D67" s="164">
        <v>100</v>
      </c>
    </row>
    <row r="68" spans="1:4" s="110" customFormat="1">
      <c r="A68" s="123" t="s">
        <v>1159</v>
      </c>
      <c r="B68" s="133" t="s">
        <v>1284</v>
      </c>
      <c r="C68" s="115" t="s">
        <v>1</v>
      </c>
      <c r="D68" s="164">
        <v>100</v>
      </c>
    </row>
    <row r="69" spans="1:4" s="110" customFormat="1">
      <c r="A69" s="123" t="s">
        <v>1160</v>
      </c>
      <c r="B69" s="133" t="s">
        <v>1053</v>
      </c>
      <c r="C69" s="115" t="s">
        <v>1</v>
      </c>
      <c r="D69" s="164">
        <v>120</v>
      </c>
    </row>
    <row r="70" spans="1:4" s="110" customFormat="1">
      <c r="A70" s="123" t="s">
        <v>1161</v>
      </c>
      <c r="B70" s="133" t="s">
        <v>1055</v>
      </c>
      <c r="C70" s="115" t="s">
        <v>1</v>
      </c>
      <c r="D70" s="164">
        <v>240</v>
      </c>
    </row>
    <row r="71" spans="1:4" s="110" customFormat="1">
      <c r="A71" s="123" t="s">
        <v>1162</v>
      </c>
      <c r="B71" s="133" t="s">
        <v>1117</v>
      </c>
      <c r="C71" s="115" t="s">
        <v>1</v>
      </c>
      <c r="D71" s="164">
        <v>120</v>
      </c>
    </row>
    <row r="72" spans="1:4" s="110" customFormat="1">
      <c r="A72" s="123" t="s">
        <v>1163</v>
      </c>
      <c r="B72" s="133" t="s">
        <v>1059</v>
      </c>
      <c r="C72" s="115" t="s">
        <v>8</v>
      </c>
      <c r="D72" s="164">
        <v>12</v>
      </c>
    </row>
    <row r="73" spans="1:4" s="110" customFormat="1">
      <c r="A73" s="123" t="s">
        <v>1164</v>
      </c>
      <c r="B73" s="133" t="s">
        <v>1065</v>
      </c>
      <c r="C73" s="115" t="s">
        <v>1</v>
      </c>
      <c r="D73" s="164">
        <v>350</v>
      </c>
    </row>
    <row r="74" spans="1:4" s="110" customFormat="1">
      <c r="A74" s="123" t="s">
        <v>1165</v>
      </c>
      <c r="B74" s="133" t="s">
        <v>1061</v>
      </c>
      <c r="C74" s="115" t="s">
        <v>1</v>
      </c>
      <c r="D74" s="164">
        <v>500</v>
      </c>
    </row>
    <row r="75" spans="1:4" s="110" customFormat="1">
      <c r="A75" s="123" t="s">
        <v>1166</v>
      </c>
      <c r="B75" s="133" t="s">
        <v>1063</v>
      </c>
      <c r="C75" s="115" t="s">
        <v>1</v>
      </c>
      <c r="D75" s="164">
        <v>500</v>
      </c>
    </row>
    <row r="76" spans="1:4" s="110" customFormat="1">
      <c r="A76" s="123" t="s">
        <v>1167</v>
      </c>
      <c r="B76" s="133" t="s">
        <v>1069</v>
      </c>
      <c r="C76" s="115" t="s">
        <v>2</v>
      </c>
      <c r="D76" s="164">
        <v>20</v>
      </c>
    </row>
    <row r="77" spans="1:4" s="110" customFormat="1">
      <c r="A77" s="123" t="s">
        <v>1168</v>
      </c>
      <c r="B77" s="133" t="s">
        <v>1071</v>
      </c>
      <c r="C77" s="115" t="s">
        <v>3</v>
      </c>
      <c r="D77" s="164">
        <v>100</v>
      </c>
    </row>
    <row r="78" spans="1:4" s="110" customFormat="1">
      <c r="A78" s="123" t="s">
        <v>1310</v>
      </c>
      <c r="B78" s="133" t="s">
        <v>1073</v>
      </c>
      <c r="C78" s="115" t="s">
        <v>202</v>
      </c>
      <c r="D78" s="164">
        <v>550</v>
      </c>
    </row>
    <row r="79" spans="1:4" s="110" customFormat="1">
      <c r="A79" s="123" t="s">
        <v>1311</v>
      </c>
      <c r="B79" s="133" t="s">
        <v>1312</v>
      </c>
      <c r="C79" s="115" t="s">
        <v>1</v>
      </c>
      <c r="D79" s="164">
        <v>15</v>
      </c>
    </row>
    <row r="80" spans="1:4" s="110" customFormat="1">
      <c r="A80" s="123" t="s">
        <v>1313</v>
      </c>
      <c r="B80" s="133" t="s">
        <v>1075</v>
      </c>
      <c r="C80" s="115" t="s">
        <v>1</v>
      </c>
      <c r="D80" s="164">
        <v>50</v>
      </c>
    </row>
    <row r="81" spans="1:4" s="110" customFormat="1">
      <c r="A81" s="123" t="s">
        <v>1314</v>
      </c>
      <c r="B81" s="133" t="s">
        <v>1077</v>
      </c>
      <c r="C81" s="115" t="s">
        <v>8</v>
      </c>
      <c r="D81" s="164">
        <v>6</v>
      </c>
    </row>
    <row r="82" spans="1:4" s="110" customFormat="1">
      <c r="A82" s="123" t="s">
        <v>1315</v>
      </c>
      <c r="B82" s="133" t="s">
        <v>1316</v>
      </c>
      <c r="C82" s="115" t="s">
        <v>8</v>
      </c>
      <c r="D82" s="164">
        <v>3</v>
      </c>
    </row>
    <row r="83" spans="1:4" s="110" customFormat="1" ht="126">
      <c r="A83" s="108">
        <v>6</v>
      </c>
      <c r="B83" s="133" t="s">
        <v>1306</v>
      </c>
      <c r="C83" s="115" t="s">
        <v>2</v>
      </c>
      <c r="D83" s="117">
        <v>1</v>
      </c>
    </row>
    <row r="84" spans="1:4" ht="31.5">
      <c r="A84" s="142">
        <v>7</v>
      </c>
      <c r="B84" s="119" t="s">
        <v>879</v>
      </c>
      <c r="C84" s="176"/>
      <c r="D84" s="224">
        <v>1</v>
      </c>
    </row>
    <row r="85" spans="1:4">
      <c r="A85" s="123" t="s">
        <v>124</v>
      </c>
      <c r="B85" s="124" t="s">
        <v>1413</v>
      </c>
      <c r="C85" s="115" t="s">
        <v>1</v>
      </c>
      <c r="D85" s="225">
        <v>1</v>
      </c>
    </row>
    <row r="86" spans="1:4">
      <c r="A86" s="123" t="s">
        <v>125</v>
      </c>
      <c r="B86" s="116" t="s">
        <v>1317</v>
      </c>
      <c r="C86" s="115" t="s">
        <v>71</v>
      </c>
      <c r="D86" s="164">
        <v>50</v>
      </c>
    </row>
    <row r="87" spans="1:4">
      <c r="A87" s="123" t="s">
        <v>1318</v>
      </c>
      <c r="B87" s="124" t="s">
        <v>1319</v>
      </c>
      <c r="C87" s="123" t="s">
        <v>2</v>
      </c>
      <c r="D87" s="226">
        <v>1</v>
      </c>
    </row>
    <row r="88" spans="1:4">
      <c r="A88" s="123" t="s">
        <v>1320</v>
      </c>
      <c r="B88" s="116" t="s">
        <v>5</v>
      </c>
      <c r="C88" s="115" t="s">
        <v>1</v>
      </c>
      <c r="D88" s="225">
        <v>1</v>
      </c>
    </row>
  </sheetData>
  <autoFilter ref="A4:B84" xr:uid="{00000000-0009-0000-0000-00000C000000}"/>
  <mergeCells count="3">
    <mergeCell ref="A3:D3"/>
    <mergeCell ref="A1:D1"/>
    <mergeCell ref="A2:D2"/>
  </mergeCells>
  <phoneticPr fontId="24" type="noConversion"/>
  <printOptions horizontalCentered="1"/>
  <pageMargins left="0.78740157480314965" right="0.39370078740157483" top="0.39370078740157483" bottom="0.39370078740157483" header="0.19685039370078741" footer="0.19685039370078741"/>
  <pageSetup paperSize="9" scale="93" fitToHeight="0" orientation="portrait" blackAndWhite="1" r:id="rId1"/>
  <headerFooter>
    <oddFooter>&amp;C&amp;P/&amp;N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pageSetUpPr fitToPage="1"/>
  </sheetPr>
  <dimension ref="A1:D23"/>
  <sheetViews>
    <sheetView zoomScaleNormal="100" zoomScaleSheetLayoutView="71" workbookViewId="0">
      <pane ySplit="4" topLeftCell="A5" activePane="bottomLeft" state="frozen"/>
      <selection activeCell="J33" sqref="J33:J35"/>
      <selection pane="bottomLeft" activeCell="D6" sqref="D6"/>
    </sheetView>
  </sheetViews>
  <sheetFormatPr defaultColWidth="9" defaultRowHeight="15.75"/>
  <cols>
    <col min="1" max="1" width="7.375" style="101" customWidth="1"/>
    <col min="2" max="2" width="75.75" style="72" customWidth="1"/>
    <col min="3" max="3" width="8" style="101" customWidth="1"/>
    <col min="4" max="4" width="10.375" style="101" customWidth="1"/>
    <col min="5" max="16384" width="9" style="101"/>
  </cols>
  <sheetData>
    <row r="1" spans="1:4" s="196" customFormat="1" ht="18.75">
      <c r="A1" s="182" t="s">
        <v>1414</v>
      </c>
      <c r="B1" s="182"/>
      <c r="C1" s="182"/>
      <c r="D1" s="182"/>
    </row>
    <row r="2" spans="1:4" s="196" customFormat="1" ht="18.75">
      <c r="A2" s="197" t="s">
        <v>1415</v>
      </c>
      <c r="B2" s="197"/>
      <c r="C2" s="197"/>
      <c r="D2" s="197"/>
    </row>
    <row r="3" spans="1:4" s="45" customFormat="1" ht="18.75">
      <c r="A3" s="186" t="s">
        <v>653</v>
      </c>
      <c r="B3" s="187"/>
      <c r="C3" s="187"/>
      <c r="D3" s="187"/>
    </row>
    <row r="4" spans="1:4" s="45" customFormat="1">
      <c r="A4" s="44" t="s">
        <v>646</v>
      </c>
      <c r="B4" s="44" t="s">
        <v>15</v>
      </c>
      <c r="C4" s="44" t="s">
        <v>16</v>
      </c>
      <c r="D4" s="44" t="s">
        <v>17</v>
      </c>
    </row>
    <row r="5" spans="1:4" s="100" customFormat="1" ht="31.5">
      <c r="A5" s="108" t="s">
        <v>21</v>
      </c>
      <c r="B5" s="109" t="s">
        <v>192</v>
      </c>
      <c r="C5" s="108"/>
      <c r="D5" s="141"/>
    </row>
    <row r="6" spans="1:4" s="100" customFormat="1">
      <c r="A6" s="108">
        <v>1</v>
      </c>
      <c r="B6" s="109" t="s">
        <v>998</v>
      </c>
      <c r="C6" s="108" t="s">
        <v>2</v>
      </c>
      <c r="D6" s="141">
        <v>1</v>
      </c>
    </row>
    <row r="7" spans="1:4" ht="126">
      <c r="A7" s="69"/>
      <c r="B7" s="69" t="s">
        <v>1321</v>
      </c>
      <c r="C7" s="69"/>
      <c r="D7" s="69"/>
    </row>
    <row r="8" spans="1:4" s="100" customFormat="1">
      <c r="A8" s="108">
        <v>2</v>
      </c>
      <c r="B8" s="109" t="s">
        <v>999</v>
      </c>
      <c r="C8" s="108" t="s">
        <v>2</v>
      </c>
      <c r="D8" s="141">
        <v>1</v>
      </c>
    </row>
    <row r="9" spans="1:4" ht="126">
      <c r="A9" s="69"/>
      <c r="B9" s="173" t="s">
        <v>1428</v>
      </c>
      <c r="C9" s="69"/>
      <c r="D9" s="69"/>
    </row>
    <row r="10" spans="1:4" s="100" customFormat="1">
      <c r="A10" s="108">
        <v>3</v>
      </c>
      <c r="B10" s="109" t="s">
        <v>1000</v>
      </c>
      <c r="C10" s="108" t="s">
        <v>2</v>
      </c>
      <c r="D10" s="141">
        <v>1</v>
      </c>
    </row>
    <row r="11" spans="1:4" ht="126">
      <c r="A11" s="69"/>
      <c r="B11" s="69" t="s">
        <v>1322</v>
      </c>
      <c r="C11" s="69"/>
      <c r="D11" s="69"/>
    </row>
    <row r="12" spans="1:4" s="100" customFormat="1">
      <c r="A12" s="108">
        <v>4</v>
      </c>
      <c r="B12" s="109" t="s">
        <v>1001</v>
      </c>
      <c r="C12" s="108" t="s">
        <v>2</v>
      </c>
      <c r="D12" s="141">
        <v>1</v>
      </c>
    </row>
    <row r="13" spans="1:4" ht="110.25">
      <c r="A13" s="69"/>
      <c r="B13" s="83" t="s">
        <v>641</v>
      </c>
      <c r="C13" s="69"/>
      <c r="D13" s="69"/>
    </row>
    <row r="14" spans="1:4" s="100" customFormat="1">
      <c r="A14" s="108">
        <v>5</v>
      </c>
      <c r="B14" s="109" t="s">
        <v>1002</v>
      </c>
      <c r="C14" s="108" t="s">
        <v>2</v>
      </c>
      <c r="D14" s="141">
        <v>1</v>
      </c>
    </row>
    <row r="15" spans="1:4" ht="126">
      <c r="A15" s="69"/>
      <c r="B15" s="69" t="s">
        <v>778</v>
      </c>
      <c r="C15" s="69"/>
      <c r="D15" s="69"/>
    </row>
    <row r="16" spans="1:4" s="100" customFormat="1">
      <c r="A16" s="108">
        <v>6</v>
      </c>
      <c r="B16" s="109" t="s">
        <v>1003</v>
      </c>
      <c r="C16" s="108" t="s">
        <v>2</v>
      </c>
      <c r="D16" s="141">
        <v>3</v>
      </c>
    </row>
    <row r="17" spans="1:4" ht="173.25">
      <c r="A17" s="69"/>
      <c r="B17" s="138" t="s">
        <v>1429</v>
      </c>
      <c r="C17" s="69"/>
      <c r="D17" s="69"/>
    </row>
    <row r="18" spans="1:4" s="100" customFormat="1" ht="31.5">
      <c r="A18" s="108">
        <v>7</v>
      </c>
      <c r="B18" s="109" t="s">
        <v>879</v>
      </c>
      <c r="C18" s="170" t="s">
        <v>2</v>
      </c>
      <c r="D18" s="171">
        <v>1</v>
      </c>
    </row>
    <row r="19" spans="1:4" ht="157.5">
      <c r="A19" s="142"/>
      <c r="B19" s="83" t="s">
        <v>777</v>
      </c>
      <c r="C19" s="113"/>
      <c r="D19" s="114"/>
    </row>
    <row r="20" spans="1:4" ht="63">
      <c r="A20" s="108">
        <v>8</v>
      </c>
      <c r="B20" s="83" t="s">
        <v>1430</v>
      </c>
      <c r="C20" s="108" t="s">
        <v>2</v>
      </c>
      <c r="D20" s="141">
        <v>1</v>
      </c>
    </row>
    <row r="21" spans="1:4" s="100" customFormat="1">
      <c r="A21" s="108">
        <v>9</v>
      </c>
      <c r="B21" s="109" t="s">
        <v>1004</v>
      </c>
      <c r="C21" s="170" t="s">
        <v>1</v>
      </c>
      <c r="D21" s="171">
        <v>1</v>
      </c>
    </row>
    <row r="22" spans="1:4" ht="97.9" customHeight="1">
      <c r="A22" s="69"/>
      <c r="B22" s="83" t="s">
        <v>730</v>
      </c>
      <c r="C22" s="69"/>
      <c r="D22" s="69"/>
    </row>
    <row r="23" spans="1:4" s="100" customFormat="1">
      <c r="A23" s="108">
        <v>10</v>
      </c>
      <c r="B23" s="82" t="s">
        <v>193</v>
      </c>
      <c r="C23" s="170" t="s">
        <v>194</v>
      </c>
      <c r="D23" s="171">
        <v>1</v>
      </c>
    </row>
  </sheetData>
  <autoFilter ref="A4:B23" xr:uid="{00000000-0009-0000-0000-00000D000000}"/>
  <mergeCells count="3">
    <mergeCell ref="A3:D3"/>
    <mergeCell ref="A1:D1"/>
    <mergeCell ref="A2:D2"/>
  </mergeCells>
  <printOptions horizontalCentered="1"/>
  <pageMargins left="0.78740157480314965" right="0.39370078740157483" top="0.39370078740157483" bottom="0.39370078740157483" header="0.19685039370078741" footer="0.19685039370078741"/>
  <pageSetup paperSize="9" fitToHeight="0" orientation="portrait" blackAndWhite="1" r:id="rId1"/>
  <headerFooter>
    <oddFooter>&amp;C&amp;P/&amp;N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pageSetUpPr fitToPage="1"/>
  </sheetPr>
  <dimension ref="A1:D50"/>
  <sheetViews>
    <sheetView zoomScaleNormal="100" zoomScaleSheetLayoutView="80" workbookViewId="0">
      <pane ySplit="4" topLeftCell="A5" activePane="bottomLeft" state="frozen"/>
      <selection activeCell="J33" sqref="J33:J35"/>
      <selection pane="bottomLeft" sqref="A1:XFD2"/>
    </sheetView>
  </sheetViews>
  <sheetFormatPr defaultColWidth="9" defaultRowHeight="15.75"/>
  <cols>
    <col min="1" max="1" width="7.25" style="145" customWidth="1"/>
    <col min="2" max="2" width="89.625" style="154" customWidth="1"/>
    <col min="3" max="3" width="11.125" style="145" bestFit="1" customWidth="1"/>
    <col min="4" max="4" width="9" style="145" customWidth="1"/>
    <col min="5" max="16384" width="9" style="145"/>
  </cols>
  <sheetData>
    <row r="1" spans="1:4" s="196" customFormat="1" ht="18.75">
      <c r="A1" s="182" t="s">
        <v>1414</v>
      </c>
      <c r="B1" s="182"/>
      <c r="C1" s="182"/>
      <c r="D1" s="182"/>
    </row>
    <row r="2" spans="1:4" s="196" customFormat="1" ht="18.75">
      <c r="A2" s="197" t="s">
        <v>1415</v>
      </c>
      <c r="B2" s="197"/>
      <c r="C2" s="197"/>
      <c r="D2" s="197"/>
    </row>
    <row r="3" spans="1:4" s="45" customFormat="1" ht="18.75">
      <c r="A3" s="186" t="s">
        <v>654</v>
      </c>
      <c r="B3" s="187"/>
      <c r="C3" s="187"/>
      <c r="D3" s="187"/>
    </row>
    <row r="4" spans="1:4" s="45" customFormat="1">
      <c r="A4" s="44" t="s">
        <v>646</v>
      </c>
      <c r="B4" s="44" t="s">
        <v>15</v>
      </c>
      <c r="C4" s="44" t="s">
        <v>16</v>
      </c>
      <c r="D4" s="44" t="s">
        <v>17</v>
      </c>
    </row>
    <row r="5" spans="1:4" s="144" customFormat="1" ht="18.75" customHeight="1">
      <c r="A5" s="118" t="s">
        <v>22</v>
      </c>
      <c r="B5" s="132" t="s">
        <v>195</v>
      </c>
      <c r="C5" s="33"/>
      <c r="D5" s="68"/>
    </row>
    <row r="6" spans="1:4" ht="30.4" customHeight="1">
      <c r="A6" s="108">
        <v>1</v>
      </c>
      <c r="B6" s="82" t="s">
        <v>880</v>
      </c>
      <c r="C6" s="44" t="s">
        <v>831</v>
      </c>
      <c r="D6" s="92">
        <v>2</v>
      </c>
    </row>
    <row r="7" spans="1:4" ht="30.4" customHeight="1">
      <c r="A7" s="142" t="s">
        <v>46</v>
      </c>
      <c r="B7" s="83" t="s">
        <v>1005</v>
      </c>
      <c r="C7" s="46" t="s">
        <v>196</v>
      </c>
      <c r="D7" s="114">
        <v>2</v>
      </c>
    </row>
    <row r="8" spans="1:4" ht="236.25">
      <c r="A8" s="142"/>
      <c r="B8" s="83" t="s">
        <v>1396</v>
      </c>
      <c r="C8" s="229"/>
      <c r="D8" s="229"/>
    </row>
    <row r="9" spans="1:4">
      <c r="A9" s="142" t="s">
        <v>868</v>
      </c>
      <c r="B9" s="83" t="s">
        <v>1032</v>
      </c>
      <c r="C9" s="115" t="s">
        <v>2</v>
      </c>
      <c r="D9" s="128">
        <v>2</v>
      </c>
    </row>
    <row r="10" spans="1:4">
      <c r="A10" s="142"/>
      <c r="B10" s="83" t="s">
        <v>684</v>
      </c>
      <c r="C10" s="115"/>
      <c r="D10" s="128"/>
    </row>
    <row r="11" spans="1:4">
      <c r="A11" s="142" t="s">
        <v>869</v>
      </c>
      <c r="B11" s="83" t="s">
        <v>1270</v>
      </c>
      <c r="C11" s="115" t="s">
        <v>2</v>
      </c>
      <c r="D11" s="128">
        <v>2</v>
      </c>
    </row>
    <row r="12" spans="1:4">
      <c r="A12" s="142"/>
      <c r="B12" s="83" t="s">
        <v>684</v>
      </c>
      <c r="C12" s="115"/>
      <c r="D12" s="128"/>
    </row>
    <row r="13" spans="1:4">
      <c r="A13" s="142" t="s">
        <v>870</v>
      </c>
      <c r="B13" s="83" t="s">
        <v>1033</v>
      </c>
      <c r="C13" s="115" t="s">
        <v>2</v>
      </c>
      <c r="D13" s="128">
        <v>2</v>
      </c>
    </row>
    <row r="14" spans="1:4">
      <c r="A14" s="142"/>
      <c r="B14" s="83" t="s">
        <v>684</v>
      </c>
      <c r="C14" s="115"/>
      <c r="D14" s="128"/>
    </row>
    <row r="15" spans="1:4">
      <c r="A15" s="142" t="s">
        <v>871</v>
      </c>
      <c r="B15" s="83" t="s">
        <v>1034</v>
      </c>
      <c r="C15" s="115" t="s">
        <v>2</v>
      </c>
      <c r="D15" s="128">
        <v>2</v>
      </c>
    </row>
    <row r="16" spans="1:4">
      <c r="A16" s="142"/>
      <c r="B16" s="83" t="s">
        <v>684</v>
      </c>
      <c r="C16" s="115"/>
      <c r="D16" s="128"/>
    </row>
    <row r="17" spans="1:4">
      <c r="A17" s="142" t="s">
        <v>872</v>
      </c>
      <c r="B17" s="83" t="s">
        <v>1035</v>
      </c>
      <c r="C17" s="115" t="s">
        <v>2</v>
      </c>
      <c r="D17" s="128">
        <v>2</v>
      </c>
    </row>
    <row r="18" spans="1:4">
      <c r="A18" s="142"/>
      <c r="B18" s="83" t="s">
        <v>684</v>
      </c>
      <c r="C18" s="115"/>
      <c r="D18" s="128"/>
    </row>
    <row r="19" spans="1:4">
      <c r="A19" s="142" t="s">
        <v>873</v>
      </c>
      <c r="B19" s="83" t="s">
        <v>1036</v>
      </c>
      <c r="C19" s="115" t="s">
        <v>197</v>
      </c>
      <c r="D19" s="128">
        <v>2</v>
      </c>
    </row>
    <row r="20" spans="1:4">
      <c r="A20" s="142"/>
      <c r="B20" s="83" t="s">
        <v>684</v>
      </c>
      <c r="C20" s="115"/>
      <c r="D20" s="128"/>
    </row>
    <row r="21" spans="1:4">
      <c r="A21" s="142" t="s">
        <v>874</v>
      </c>
      <c r="B21" s="83" t="s">
        <v>1037</v>
      </c>
      <c r="C21" s="115" t="s">
        <v>648</v>
      </c>
      <c r="D21" s="128">
        <v>2</v>
      </c>
    </row>
    <row r="22" spans="1:4">
      <c r="A22" s="142"/>
      <c r="B22" s="83" t="s">
        <v>684</v>
      </c>
      <c r="C22" s="115"/>
      <c r="D22" s="128"/>
    </row>
    <row r="23" spans="1:4">
      <c r="A23" s="142" t="s">
        <v>1323</v>
      </c>
      <c r="B23" s="83" t="s">
        <v>1038</v>
      </c>
      <c r="C23" s="115" t="s">
        <v>197</v>
      </c>
      <c r="D23" s="128">
        <v>2</v>
      </c>
    </row>
    <row r="24" spans="1:4">
      <c r="A24" s="142"/>
      <c r="B24" s="83" t="s">
        <v>684</v>
      </c>
      <c r="C24" s="115"/>
      <c r="D24" s="128"/>
    </row>
    <row r="25" spans="1:4">
      <c r="A25" s="142" t="s">
        <v>1324</v>
      </c>
      <c r="B25" s="83" t="s">
        <v>1039</v>
      </c>
      <c r="C25" s="115" t="s">
        <v>197</v>
      </c>
      <c r="D25" s="128">
        <v>2</v>
      </c>
    </row>
    <row r="26" spans="1:4">
      <c r="A26" s="142"/>
      <c r="B26" s="83" t="s">
        <v>684</v>
      </c>
      <c r="C26" s="229"/>
      <c r="D26" s="229"/>
    </row>
    <row r="27" spans="1:4">
      <c r="A27" s="142" t="s">
        <v>47</v>
      </c>
      <c r="B27" s="83" t="s">
        <v>1006</v>
      </c>
      <c r="C27" s="113" t="s">
        <v>72</v>
      </c>
      <c r="D27" s="114">
        <v>1</v>
      </c>
    </row>
    <row r="28" spans="1:4" ht="200.25" customHeight="1">
      <c r="A28" s="229"/>
      <c r="B28" s="83" t="s">
        <v>198</v>
      </c>
      <c r="C28" s="229"/>
      <c r="D28" s="229"/>
    </row>
    <row r="29" spans="1:4">
      <c r="A29" s="142" t="s">
        <v>48</v>
      </c>
      <c r="B29" s="83" t="s">
        <v>1007</v>
      </c>
      <c r="C29" s="113" t="s">
        <v>72</v>
      </c>
      <c r="D29" s="114">
        <v>1</v>
      </c>
    </row>
    <row r="30" spans="1:4" ht="315">
      <c r="A30" s="229"/>
      <c r="B30" s="83" t="s">
        <v>690</v>
      </c>
      <c r="C30" s="229"/>
      <c r="D30" s="229"/>
    </row>
    <row r="31" spans="1:4">
      <c r="A31" s="142" t="s">
        <v>49</v>
      </c>
      <c r="B31" s="133" t="s">
        <v>1008</v>
      </c>
      <c r="C31" s="127" t="s">
        <v>2</v>
      </c>
      <c r="D31" s="128">
        <v>2</v>
      </c>
    </row>
    <row r="32" spans="1:4" ht="110.25">
      <c r="A32" s="229"/>
      <c r="B32" s="83" t="s">
        <v>803</v>
      </c>
      <c r="C32" s="229"/>
      <c r="D32" s="229"/>
    </row>
    <row r="33" spans="1:4">
      <c r="A33" s="142" t="s">
        <v>51</v>
      </c>
      <c r="B33" s="133" t="s">
        <v>1009</v>
      </c>
      <c r="C33" s="127" t="s">
        <v>2</v>
      </c>
      <c r="D33" s="128">
        <v>2</v>
      </c>
    </row>
    <row r="34" spans="1:4" ht="39" customHeight="1">
      <c r="A34" s="229"/>
      <c r="B34" s="69" t="s">
        <v>200</v>
      </c>
      <c r="C34" s="229"/>
      <c r="D34" s="229"/>
    </row>
    <row r="35" spans="1:4">
      <c r="A35" s="142" t="s">
        <v>52</v>
      </c>
      <c r="B35" s="116" t="s">
        <v>1010</v>
      </c>
      <c r="C35" s="127" t="s">
        <v>1</v>
      </c>
      <c r="D35" s="128">
        <v>2</v>
      </c>
    </row>
    <row r="36" spans="1:4" ht="47.25">
      <c r="A36" s="229"/>
      <c r="B36" s="69" t="s">
        <v>783</v>
      </c>
      <c r="C36" s="229"/>
      <c r="D36" s="229"/>
    </row>
    <row r="37" spans="1:4" s="144" customFormat="1">
      <c r="A37" s="118">
        <v>2</v>
      </c>
      <c r="B37" s="89" t="s">
        <v>1016</v>
      </c>
      <c r="C37" s="33" t="s">
        <v>7</v>
      </c>
      <c r="D37" s="177">
        <v>2</v>
      </c>
    </row>
    <row r="38" spans="1:4" ht="31.5">
      <c r="A38" s="229"/>
      <c r="B38" s="83" t="s">
        <v>779</v>
      </c>
      <c r="C38" s="229"/>
      <c r="D38" s="229"/>
    </row>
    <row r="39" spans="1:4" s="144" customFormat="1">
      <c r="A39" s="118">
        <v>3</v>
      </c>
      <c r="B39" s="89" t="s">
        <v>1011</v>
      </c>
      <c r="C39" s="176" t="s">
        <v>1</v>
      </c>
      <c r="D39" s="177">
        <v>2</v>
      </c>
    </row>
    <row r="40" spans="1:4" ht="79.900000000000006" customHeight="1">
      <c r="A40" s="229"/>
      <c r="B40" s="83" t="s">
        <v>780</v>
      </c>
      <c r="C40" s="229"/>
      <c r="D40" s="229"/>
    </row>
    <row r="41" spans="1:4" s="144" customFormat="1">
      <c r="A41" s="118">
        <v>4</v>
      </c>
      <c r="B41" s="132" t="s">
        <v>1012</v>
      </c>
      <c r="C41" s="176" t="s">
        <v>831</v>
      </c>
      <c r="D41" s="177">
        <v>2</v>
      </c>
    </row>
    <row r="42" spans="1:4" ht="161.25" customHeight="1">
      <c r="A42" s="229"/>
      <c r="B42" s="69" t="s">
        <v>784</v>
      </c>
      <c r="C42" s="229"/>
      <c r="D42" s="229"/>
    </row>
    <row r="43" spans="1:4" s="144" customFormat="1">
      <c r="A43" s="118">
        <v>5</v>
      </c>
      <c r="B43" s="132" t="s">
        <v>1013</v>
      </c>
      <c r="C43" s="176" t="s">
        <v>1</v>
      </c>
      <c r="D43" s="177">
        <v>2</v>
      </c>
    </row>
    <row r="44" spans="1:4" ht="94.5">
      <c r="A44" s="229"/>
      <c r="B44" s="133" t="s">
        <v>781</v>
      </c>
      <c r="C44" s="229"/>
      <c r="D44" s="229"/>
    </row>
    <row r="45" spans="1:4" s="144" customFormat="1">
      <c r="A45" s="118">
        <v>6</v>
      </c>
      <c r="B45" s="132" t="s">
        <v>1014</v>
      </c>
      <c r="C45" s="176" t="s">
        <v>2</v>
      </c>
      <c r="D45" s="177">
        <v>2</v>
      </c>
    </row>
    <row r="46" spans="1:4" ht="63">
      <c r="A46" s="229"/>
      <c r="B46" s="83" t="s">
        <v>782</v>
      </c>
      <c r="C46" s="229"/>
      <c r="D46" s="229"/>
    </row>
    <row r="47" spans="1:4" s="144" customFormat="1">
      <c r="A47" s="118">
        <v>7</v>
      </c>
      <c r="B47" s="132" t="s">
        <v>1015</v>
      </c>
      <c r="C47" s="176" t="s">
        <v>831</v>
      </c>
      <c r="D47" s="177">
        <v>2</v>
      </c>
    </row>
    <row r="48" spans="1:4" ht="94.5">
      <c r="A48" s="229"/>
      <c r="B48" s="83" t="s">
        <v>199</v>
      </c>
      <c r="C48" s="229"/>
      <c r="D48" s="229"/>
    </row>
    <row r="49" spans="1:4" s="144" customFormat="1">
      <c r="A49" s="118">
        <v>8</v>
      </c>
      <c r="B49" s="132" t="s">
        <v>978</v>
      </c>
      <c r="C49" s="176" t="s">
        <v>1</v>
      </c>
      <c r="D49" s="177">
        <v>4</v>
      </c>
    </row>
    <row r="50" spans="1:4" ht="166.5" customHeight="1">
      <c r="A50" s="229"/>
      <c r="B50" s="83" t="s">
        <v>1431</v>
      </c>
      <c r="C50" s="127"/>
      <c r="D50" s="128"/>
    </row>
  </sheetData>
  <autoFilter ref="A4:B50" xr:uid="{00000000-0009-0000-0000-00000E000000}"/>
  <mergeCells count="3">
    <mergeCell ref="A3:D3"/>
    <mergeCell ref="A1:D1"/>
    <mergeCell ref="A2:D2"/>
  </mergeCells>
  <printOptions horizontalCentered="1"/>
  <pageMargins left="0.78740157480314965" right="0.39370078740157483" top="0.39370078740157483" bottom="0.39370078740157483" header="0.19685039370078741" footer="0.19685039370078741"/>
  <pageSetup paperSize="9" scale="78" fitToHeight="0" orientation="portrait" blackAndWhite="1" r:id="rId1"/>
  <headerFooter>
    <oddFooter>&amp;C&amp;P/&amp;N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pageSetUpPr fitToPage="1"/>
  </sheetPr>
  <dimension ref="A1:D44"/>
  <sheetViews>
    <sheetView zoomScaleNormal="100" zoomScaleSheetLayoutView="85" workbookViewId="0">
      <pane ySplit="4" topLeftCell="A5" activePane="bottomLeft" state="frozen"/>
      <selection activeCell="J33" sqref="J33:J35"/>
      <selection pane="bottomLeft" sqref="A1:XFD2"/>
    </sheetView>
  </sheetViews>
  <sheetFormatPr defaultColWidth="9" defaultRowHeight="15.75"/>
  <cols>
    <col min="1" max="1" width="5.875" style="145" customWidth="1"/>
    <col min="2" max="2" width="75.75" style="72" customWidth="1"/>
    <col min="3" max="3" width="8" style="145" customWidth="1"/>
    <col min="4" max="4" width="8.125" style="145" customWidth="1"/>
    <col min="5" max="16384" width="9" style="145"/>
  </cols>
  <sheetData>
    <row r="1" spans="1:4" s="196" customFormat="1" ht="18.75">
      <c r="A1" s="182" t="s">
        <v>1414</v>
      </c>
      <c r="B1" s="182"/>
      <c r="C1" s="182"/>
      <c r="D1" s="182"/>
    </row>
    <row r="2" spans="1:4" s="196" customFormat="1" ht="18.75">
      <c r="A2" s="197" t="s">
        <v>1415</v>
      </c>
      <c r="B2" s="197"/>
      <c r="C2" s="197"/>
      <c r="D2" s="197"/>
    </row>
    <row r="3" spans="1:4" s="45" customFormat="1" ht="18.75">
      <c r="A3" s="198" t="s">
        <v>655</v>
      </c>
      <c r="B3" s="198"/>
      <c r="C3" s="198"/>
      <c r="D3" s="198"/>
    </row>
    <row r="4" spans="1:4" s="42" customFormat="1" ht="32.65" customHeight="1">
      <c r="A4" s="44" t="s">
        <v>646</v>
      </c>
      <c r="B4" s="44" t="s">
        <v>15</v>
      </c>
      <c r="C4" s="44" t="s">
        <v>16</v>
      </c>
      <c r="D4" s="44" t="s">
        <v>788</v>
      </c>
    </row>
    <row r="5" spans="1:4" s="144" customFormat="1">
      <c r="A5" s="118" t="s">
        <v>881</v>
      </c>
      <c r="B5" s="175" t="s">
        <v>201</v>
      </c>
      <c r="C5" s="176"/>
      <c r="D5" s="177"/>
    </row>
    <row r="6" spans="1:4" s="144" customFormat="1" ht="34.9" customHeight="1">
      <c r="A6" s="33">
        <v>1</v>
      </c>
      <c r="B6" s="99" t="s">
        <v>1397</v>
      </c>
      <c r="C6" s="46" t="s">
        <v>7</v>
      </c>
      <c r="D6" s="48">
        <v>1</v>
      </c>
    </row>
    <row r="7" spans="1:4" s="144" customFormat="1">
      <c r="A7" s="46" t="s">
        <v>46</v>
      </c>
      <c r="B7" s="69" t="s">
        <v>1329</v>
      </c>
      <c r="C7" s="46" t="s">
        <v>1</v>
      </c>
      <c r="D7" s="155">
        <v>1</v>
      </c>
    </row>
    <row r="8" spans="1:4" s="144" customFormat="1">
      <c r="A8" s="46" t="s">
        <v>47</v>
      </c>
      <c r="B8" s="69" t="s">
        <v>1330</v>
      </c>
      <c r="C8" s="46" t="s">
        <v>1</v>
      </c>
      <c r="D8" s="155">
        <v>1</v>
      </c>
    </row>
    <row r="9" spans="1:4" s="144" customFormat="1">
      <c r="A9" s="46" t="s">
        <v>48</v>
      </c>
      <c r="B9" s="69" t="s">
        <v>1331</v>
      </c>
      <c r="C9" s="46" t="s">
        <v>1</v>
      </c>
      <c r="D9" s="155">
        <v>1</v>
      </c>
    </row>
    <row r="10" spans="1:4" s="144" customFormat="1">
      <c r="A10" s="46" t="s">
        <v>49</v>
      </c>
      <c r="B10" s="69" t="s">
        <v>1332</v>
      </c>
      <c r="C10" s="46" t="s">
        <v>1</v>
      </c>
      <c r="D10" s="155">
        <v>1</v>
      </c>
    </row>
    <row r="11" spans="1:4" s="144" customFormat="1">
      <c r="A11" s="46" t="s">
        <v>51</v>
      </c>
      <c r="B11" s="69" t="s">
        <v>1333</v>
      </c>
      <c r="C11" s="46" t="s">
        <v>8</v>
      </c>
      <c r="D11" s="155">
        <v>1</v>
      </c>
    </row>
    <row r="12" spans="1:4" s="144" customFormat="1">
      <c r="A12" s="46" t="s">
        <v>52</v>
      </c>
      <c r="B12" s="69" t="s">
        <v>1334</v>
      </c>
      <c r="C12" s="46" t="s">
        <v>9</v>
      </c>
      <c r="D12" s="155">
        <v>1</v>
      </c>
    </row>
    <row r="13" spans="1:4" s="144" customFormat="1">
      <c r="A13" s="46" t="s">
        <v>53</v>
      </c>
      <c r="B13" s="69" t="s">
        <v>1335</v>
      </c>
      <c r="C13" s="46" t="s">
        <v>8</v>
      </c>
      <c r="D13" s="155">
        <v>2</v>
      </c>
    </row>
    <row r="14" spans="1:4" s="144" customFormat="1">
      <c r="A14" s="46" t="s">
        <v>1044</v>
      </c>
      <c r="B14" s="69" t="s">
        <v>1336</v>
      </c>
      <c r="C14" s="46" t="s">
        <v>8</v>
      </c>
      <c r="D14" s="155">
        <v>2</v>
      </c>
    </row>
    <row r="15" spans="1:4" s="144" customFormat="1">
      <c r="A15" s="46" t="s">
        <v>1046</v>
      </c>
      <c r="B15" s="69" t="s">
        <v>1055</v>
      </c>
      <c r="C15" s="46" t="s">
        <v>1</v>
      </c>
      <c r="D15" s="155">
        <v>50</v>
      </c>
    </row>
    <row r="16" spans="1:4" s="144" customFormat="1">
      <c r="A16" s="46" t="s">
        <v>1048</v>
      </c>
      <c r="B16" s="69" t="s">
        <v>1049</v>
      </c>
      <c r="C16" s="46" t="s">
        <v>1</v>
      </c>
      <c r="D16" s="155">
        <v>20</v>
      </c>
    </row>
    <row r="17" spans="1:4" s="144" customFormat="1">
      <c r="A17" s="46" t="s">
        <v>1050</v>
      </c>
      <c r="B17" s="69" t="s">
        <v>1051</v>
      </c>
      <c r="C17" s="46" t="s">
        <v>1</v>
      </c>
      <c r="D17" s="155">
        <v>20</v>
      </c>
    </row>
    <row r="18" spans="1:4" s="144" customFormat="1">
      <c r="A18" s="46" t="s">
        <v>1052</v>
      </c>
      <c r="B18" s="69" t="s">
        <v>1059</v>
      </c>
      <c r="C18" s="46" t="s">
        <v>8</v>
      </c>
      <c r="D18" s="155">
        <v>1</v>
      </c>
    </row>
    <row r="19" spans="1:4" s="144" customFormat="1">
      <c r="A19" s="46" t="s">
        <v>1054</v>
      </c>
      <c r="B19" s="69" t="s">
        <v>1061</v>
      </c>
      <c r="C19" s="46" t="s">
        <v>1</v>
      </c>
      <c r="D19" s="155">
        <v>50</v>
      </c>
    </row>
    <row r="20" spans="1:4" s="144" customFormat="1">
      <c r="A20" s="46" t="s">
        <v>1056</v>
      </c>
      <c r="B20" s="69" t="s">
        <v>1063</v>
      </c>
      <c r="C20" s="46" t="s">
        <v>1</v>
      </c>
      <c r="D20" s="155">
        <v>50</v>
      </c>
    </row>
    <row r="21" spans="1:4" s="144" customFormat="1">
      <c r="A21" s="46" t="s">
        <v>1058</v>
      </c>
      <c r="B21" s="69" t="s">
        <v>1065</v>
      </c>
      <c r="C21" s="46" t="s">
        <v>1</v>
      </c>
      <c r="D21" s="155">
        <v>20</v>
      </c>
    </row>
    <row r="22" spans="1:4" s="144" customFormat="1">
      <c r="A22" s="46" t="s">
        <v>1060</v>
      </c>
      <c r="B22" s="69" t="s">
        <v>1067</v>
      </c>
      <c r="C22" s="46" t="s">
        <v>1</v>
      </c>
      <c r="D22" s="155">
        <v>50</v>
      </c>
    </row>
    <row r="23" spans="1:4" s="144" customFormat="1">
      <c r="A23" s="46" t="s">
        <v>1062</v>
      </c>
      <c r="B23" s="69" t="s">
        <v>1069</v>
      </c>
      <c r="C23" s="46" t="s">
        <v>2</v>
      </c>
      <c r="D23" s="155">
        <v>5</v>
      </c>
    </row>
    <row r="24" spans="1:4" s="144" customFormat="1">
      <c r="A24" s="46" t="s">
        <v>1064</v>
      </c>
      <c r="B24" s="69" t="s">
        <v>1071</v>
      </c>
      <c r="C24" s="46" t="s">
        <v>3</v>
      </c>
      <c r="D24" s="155">
        <v>20</v>
      </c>
    </row>
    <row r="25" spans="1:4" s="144" customFormat="1">
      <c r="A25" s="46" t="s">
        <v>1066</v>
      </c>
      <c r="B25" s="69" t="s">
        <v>1073</v>
      </c>
      <c r="C25" s="46" t="s">
        <v>202</v>
      </c>
      <c r="D25" s="155">
        <v>200</v>
      </c>
    </row>
    <row r="26" spans="1:4" s="144" customFormat="1">
      <c r="A26" s="46" t="s">
        <v>1068</v>
      </c>
      <c r="B26" s="69" t="s">
        <v>1057</v>
      </c>
      <c r="C26" s="46" t="s">
        <v>1</v>
      </c>
      <c r="D26" s="155">
        <v>1</v>
      </c>
    </row>
    <row r="27" spans="1:4" s="144" customFormat="1" ht="31.5">
      <c r="A27" s="230">
        <v>2</v>
      </c>
      <c r="B27" s="89" t="s">
        <v>882</v>
      </c>
      <c r="C27" s="178" t="s">
        <v>831</v>
      </c>
      <c r="D27" s="179">
        <v>1</v>
      </c>
    </row>
    <row r="28" spans="1:4" ht="31.15" customHeight="1">
      <c r="A28" s="227" t="s">
        <v>54</v>
      </c>
      <c r="B28" s="116" t="s">
        <v>1432</v>
      </c>
      <c r="C28" s="115" t="s">
        <v>2</v>
      </c>
      <c r="D28" s="180">
        <v>1</v>
      </c>
    </row>
    <row r="29" spans="1:4" ht="173.25">
      <c r="A29" s="231"/>
      <c r="B29" s="70" t="s">
        <v>1325</v>
      </c>
      <c r="C29" s="115" t="s">
        <v>752</v>
      </c>
      <c r="D29" s="117"/>
    </row>
    <row r="30" spans="1:4">
      <c r="A30" s="231"/>
      <c r="B30" s="181" t="s">
        <v>959</v>
      </c>
      <c r="C30" s="115"/>
      <c r="D30" s="117"/>
    </row>
    <row r="31" spans="1:4" ht="63">
      <c r="A31" s="232"/>
      <c r="B31" s="70" t="s">
        <v>1326</v>
      </c>
      <c r="C31" s="115"/>
      <c r="D31" s="117"/>
    </row>
    <row r="32" spans="1:4">
      <c r="A32" s="231"/>
      <c r="B32" s="116" t="s">
        <v>960</v>
      </c>
      <c r="C32" s="115"/>
      <c r="D32" s="117"/>
    </row>
    <row r="33" spans="1:4" ht="63">
      <c r="A33" s="232"/>
      <c r="B33" s="70" t="s">
        <v>1327</v>
      </c>
      <c r="C33" s="115"/>
      <c r="D33" s="117"/>
    </row>
    <row r="34" spans="1:4">
      <c r="A34" s="231" t="s">
        <v>55</v>
      </c>
      <c r="B34" s="116" t="s">
        <v>1017</v>
      </c>
      <c r="C34" s="115" t="s">
        <v>2</v>
      </c>
      <c r="D34" s="117">
        <v>1</v>
      </c>
    </row>
    <row r="35" spans="1:4" ht="189">
      <c r="A35" s="232"/>
      <c r="B35" s="130" t="s">
        <v>1328</v>
      </c>
      <c r="C35" s="115"/>
      <c r="D35" s="117"/>
    </row>
    <row r="36" spans="1:4">
      <c r="A36" s="231" t="s">
        <v>56</v>
      </c>
      <c r="B36" s="116" t="s">
        <v>1337</v>
      </c>
      <c r="C36" s="115" t="s">
        <v>1</v>
      </c>
      <c r="D36" s="117">
        <v>1</v>
      </c>
    </row>
    <row r="37" spans="1:4" ht="126">
      <c r="A37" s="232"/>
      <c r="B37" s="69" t="s">
        <v>1338</v>
      </c>
      <c r="C37" s="229"/>
      <c r="D37" s="229"/>
    </row>
    <row r="38" spans="1:4">
      <c r="A38" s="231" t="s">
        <v>84</v>
      </c>
      <c r="B38" s="69" t="s">
        <v>1185</v>
      </c>
      <c r="C38" s="115" t="s">
        <v>1</v>
      </c>
      <c r="D38" s="117">
        <v>1</v>
      </c>
    </row>
    <row r="39" spans="1:4">
      <c r="A39" s="232"/>
      <c r="B39" s="69" t="s">
        <v>1339</v>
      </c>
      <c r="C39" s="229"/>
      <c r="D39" s="117"/>
    </row>
    <row r="40" spans="1:4">
      <c r="A40" s="231" t="s">
        <v>170</v>
      </c>
      <c r="B40" s="69" t="s">
        <v>1151</v>
      </c>
      <c r="C40" s="115" t="s">
        <v>1</v>
      </c>
      <c r="D40" s="117">
        <v>1</v>
      </c>
    </row>
    <row r="41" spans="1:4">
      <c r="A41" s="231"/>
      <c r="B41" s="69" t="s">
        <v>1157</v>
      </c>
      <c r="C41" s="115"/>
      <c r="D41" s="117"/>
    </row>
    <row r="42" spans="1:4" ht="31.5">
      <c r="A42" s="227" t="s">
        <v>171</v>
      </c>
      <c r="B42" s="69" t="s">
        <v>1289</v>
      </c>
      <c r="C42" s="46" t="s">
        <v>71</v>
      </c>
      <c r="D42" s="117">
        <v>1</v>
      </c>
    </row>
    <row r="43" spans="1:4">
      <c r="A43" s="227" t="s">
        <v>1085</v>
      </c>
      <c r="B43" s="116" t="s">
        <v>1340</v>
      </c>
      <c r="C43" s="115" t="s">
        <v>2</v>
      </c>
      <c r="D43" s="117">
        <v>1</v>
      </c>
    </row>
    <row r="44" spans="1:4">
      <c r="A44" s="233"/>
      <c r="B44" s="116" t="s">
        <v>224</v>
      </c>
      <c r="C44" s="115"/>
      <c r="D44" s="117"/>
    </row>
  </sheetData>
  <autoFilter ref="A4:B44" xr:uid="{00000000-0009-0000-0000-00000F000000}"/>
  <mergeCells count="3">
    <mergeCell ref="A3:D3"/>
    <mergeCell ref="A1:D1"/>
    <mergeCell ref="A2:D2"/>
  </mergeCells>
  <phoneticPr fontId="24" type="noConversion"/>
  <printOptions horizontalCentered="1"/>
  <pageMargins left="0.78740157480314965" right="0.39370078740157483" top="0.39370078740157483" bottom="0.39370078740157483" header="0.19685039370078741" footer="0.19685039370078741"/>
  <pageSetup paperSize="9" fitToHeight="0" orientation="portrait" blackAndWhite="1" r:id="rId1"/>
  <headerFooter>
    <oddFooter>&amp;C&amp;P/&amp;N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pageSetUpPr fitToPage="1"/>
  </sheetPr>
  <dimension ref="A1:D53"/>
  <sheetViews>
    <sheetView zoomScale="90" zoomScaleNormal="90" zoomScaleSheetLayoutView="85" workbookViewId="0">
      <pane ySplit="4" topLeftCell="A5" activePane="bottomLeft" state="frozen"/>
      <selection activeCell="J33" sqref="J33:J35"/>
      <selection pane="bottomLeft" sqref="A1:XFD2"/>
    </sheetView>
  </sheetViews>
  <sheetFormatPr defaultColWidth="9" defaultRowHeight="15.75"/>
  <cols>
    <col min="1" max="1" width="6.875" style="145" customWidth="1"/>
    <col min="2" max="2" width="75.75" style="154" customWidth="1"/>
    <col min="3" max="3" width="10.625" style="145" customWidth="1"/>
    <col min="4" max="4" width="9.875" style="145" customWidth="1"/>
    <col min="5" max="16384" width="9" style="145"/>
  </cols>
  <sheetData>
    <row r="1" spans="1:4" s="196" customFormat="1" ht="18.75">
      <c r="A1" s="182" t="s">
        <v>1414</v>
      </c>
      <c r="B1" s="182"/>
      <c r="C1" s="182"/>
      <c r="D1" s="182"/>
    </row>
    <row r="2" spans="1:4" s="196" customFormat="1" ht="18.75">
      <c r="A2" s="197" t="s">
        <v>1415</v>
      </c>
      <c r="B2" s="197"/>
      <c r="C2" s="197"/>
      <c r="D2" s="197"/>
    </row>
    <row r="3" spans="1:4" s="45" customFormat="1" ht="18.75" customHeight="1">
      <c r="A3" s="191" t="s">
        <v>656</v>
      </c>
      <c r="B3" s="192"/>
      <c r="C3" s="192"/>
      <c r="D3" s="192"/>
    </row>
    <row r="4" spans="1:4" s="42" customFormat="1">
      <c r="A4" s="44" t="s">
        <v>646</v>
      </c>
      <c r="B4" s="44" t="s">
        <v>15</v>
      </c>
      <c r="C4" s="44" t="s">
        <v>16</v>
      </c>
      <c r="D4" s="44" t="s">
        <v>17</v>
      </c>
    </row>
    <row r="5" spans="1:4" s="144" customFormat="1">
      <c r="A5" s="33" t="s">
        <v>203</v>
      </c>
      <c r="B5" s="89" t="s">
        <v>204</v>
      </c>
      <c r="C5" s="33"/>
      <c r="D5" s="68"/>
    </row>
    <row r="6" spans="1:4" s="144" customFormat="1">
      <c r="A6" s="33" t="s">
        <v>10</v>
      </c>
      <c r="B6" s="132" t="s">
        <v>206</v>
      </c>
      <c r="C6" s="33"/>
      <c r="D6" s="68"/>
    </row>
    <row r="7" spans="1:4" s="144" customFormat="1" ht="31.5">
      <c r="A7" s="33">
        <v>1</v>
      </c>
      <c r="B7" s="132" t="s">
        <v>883</v>
      </c>
      <c r="C7" s="33" t="s">
        <v>831</v>
      </c>
      <c r="D7" s="68">
        <v>1</v>
      </c>
    </row>
    <row r="8" spans="1:4" ht="242.25" customHeight="1">
      <c r="A8" s="115"/>
      <c r="B8" s="102" t="s">
        <v>815</v>
      </c>
      <c r="C8" s="115" t="s">
        <v>2</v>
      </c>
      <c r="D8" s="117">
        <v>2</v>
      </c>
    </row>
    <row r="9" spans="1:4" ht="47.25">
      <c r="A9" s="115" t="s">
        <v>46</v>
      </c>
      <c r="B9" s="133" t="s">
        <v>707</v>
      </c>
      <c r="C9" s="115" t="s">
        <v>2</v>
      </c>
      <c r="D9" s="117">
        <v>2</v>
      </c>
    </row>
    <row r="10" spans="1:4" ht="48.6" customHeight="1">
      <c r="A10" s="115" t="s">
        <v>47</v>
      </c>
      <c r="B10" s="133" t="s">
        <v>708</v>
      </c>
      <c r="C10" s="115" t="s">
        <v>207</v>
      </c>
      <c r="D10" s="117">
        <v>2</v>
      </c>
    </row>
    <row r="11" spans="1:4" ht="47.25">
      <c r="A11" s="115" t="s">
        <v>48</v>
      </c>
      <c r="B11" s="83" t="s">
        <v>208</v>
      </c>
      <c r="C11" s="115" t="s">
        <v>7</v>
      </c>
      <c r="D11" s="117">
        <v>2</v>
      </c>
    </row>
    <row r="12" spans="1:4">
      <c r="A12" s="115" t="s">
        <v>49</v>
      </c>
      <c r="B12" s="133" t="s">
        <v>1018</v>
      </c>
      <c r="C12" s="115" t="s">
        <v>831</v>
      </c>
      <c r="D12" s="117">
        <v>1</v>
      </c>
    </row>
    <row r="13" spans="1:4" ht="63">
      <c r="A13" s="229"/>
      <c r="B13" s="102" t="s">
        <v>1398</v>
      </c>
      <c r="C13" s="229"/>
      <c r="D13" s="229"/>
    </row>
    <row r="14" spans="1:4" ht="16.899999999999999" customHeight="1">
      <c r="A14" s="115" t="s">
        <v>51</v>
      </c>
      <c r="B14" s="133" t="s">
        <v>210</v>
      </c>
      <c r="C14" s="115" t="s">
        <v>205</v>
      </c>
      <c r="D14" s="117">
        <v>4</v>
      </c>
    </row>
    <row r="15" spans="1:4" s="144" customFormat="1">
      <c r="A15" s="33">
        <v>2</v>
      </c>
      <c r="B15" s="132" t="s">
        <v>209</v>
      </c>
      <c r="C15" s="33" t="s">
        <v>2</v>
      </c>
      <c r="D15" s="68">
        <v>2</v>
      </c>
    </row>
    <row r="22" spans="2:2">
      <c r="B22" s="234"/>
    </row>
    <row r="24" spans="2:2">
      <c r="B24" s="234"/>
    </row>
    <row r="26" spans="2:2">
      <c r="B26" s="234"/>
    </row>
    <row r="30" spans="2:2">
      <c r="B30" s="235"/>
    </row>
    <row r="37" spans="2:2">
      <c r="B37" s="236"/>
    </row>
    <row r="39" spans="2:2">
      <c r="B39" s="234"/>
    </row>
    <row r="41" spans="2:2">
      <c r="B41" s="234"/>
    </row>
    <row r="45" spans="2:2">
      <c r="B45" s="236"/>
    </row>
    <row r="51" spans="2:2">
      <c r="B51" s="236"/>
    </row>
    <row r="53" spans="2:2">
      <c r="B53" s="234"/>
    </row>
  </sheetData>
  <autoFilter ref="A4:B15" xr:uid="{00000000-0009-0000-0000-000010000000}"/>
  <mergeCells count="3">
    <mergeCell ref="A3:D3"/>
    <mergeCell ref="A1:D1"/>
    <mergeCell ref="A2:D2"/>
  </mergeCells>
  <printOptions horizontalCentered="1"/>
  <pageMargins left="0.78740157480314965" right="0.39370078740157483" top="0.39370078740157483" bottom="0.39370078740157483" header="0.19685039370078741" footer="0.19685039370078741"/>
  <pageSetup paperSize="9" fitToHeight="0" orientation="portrait" blackAndWhite="1" r:id="rId1"/>
  <headerFooter>
    <oddFooter>&amp;C&amp;P/&amp;N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pageSetUpPr fitToPage="1"/>
  </sheetPr>
  <dimension ref="A1:D15"/>
  <sheetViews>
    <sheetView zoomScaleNormal="100" zoomScaleSheetLayoutView="85" workbookViewId="0">
      <pane xSplit="2" ySplit="4" topLeftCell="C5" activePane="bottomRight" state="frozen"/>
      <selection activeCell="J33" sqref="J33:J35"/>
      <selection pane="topRight" activeCell="J33" sqref="J33:J35"/>
      <selection pane="bottomLeft" activeCell="J33" sqref="J33:J35"/>
      <selection pane="bottomRight" sqref="A1:XFD2"/>
    </sheetView>
  </sheetViews>
  <sheetFormatPr defaultColWidth="9" defaultRowHeight="15.75"/>
  <cols>
    <col min="1" max="1" width="7" style="72" customWidth="1"/>
    <col min="2" max="2" width="75.75" style="72" customWidth="1"/>
    <col min="3" max="3" width="10.375" style="45" customWidth="1"/>
    <col min="4" max="4" width="10.75" style="45" customWidth="1"/>
    <col min="5" max="16384" width="9" style="45"/>
  </cols>
  <sheetData>
    <row r="1" spans="1:4" s="196" customFormat="1" ht="18.75">
      <c r="A1" s="182" t="s">
        <v>1414</v>
      </c>
      <c r="B1" s="182"/>
      <c r="C1" s="182"/>
      <c r="D1" s="182"/>
    </row>
    <row r="2" spans="1:4" s="196" customFormat="1" ht="18.75">
      <c r="A2" s="197" t="s">
        <v>1415</v>
      </c>
      <c r="B2" s="197"/>
      <c r="C2" s="197"/>
      <c r="D2" s="197"/>
    </row>
    <row r="3" spans="1:4" ht="18.75" customHeight="1">
      <c r="A3" s="186" t="s">
        <v>657</v>
      </c>
      <c r="B3" s="187"/>
      <c r="C3" s="187"/>
      <c r="D3" s="187"/>
    </row>
    <row r="4" spans="1:4" s="49" customFormat="1">
      <c r="A4" s="44" t="s">
        <v>646</v>
      </c>
      <c r="B4" s="44" t="s">
        <v>15</v>
      </c>
      <c r="C4" s="44" t="s">
        <v>16</v>
      </c>
      <c r="D4" s="44" t="s">
        <v>17</v>
      </c>
    </row>
    <row r="5" spans="1:4" s="49" customFormat="1">
      <c r="A5" s="44" t="s">
        <v>11</v>
      </c>
      <c r="B5" s="82" t="s">
        <v>211</v>
      </c>
      <c r="C5" s="44"/>
      <c r="D5" s="92"/>
    </row>
    <row r="6" spans="1:4" s="49" customFormat="1">
      <c r="A6" s="44">
        <v>1</v>
      </c>
      <c r="B6" s="82" t="s">
        <v>884</v>
      </c>
      <c r="C6" s="44" t="s">
        <v>831</v>
      </c>
      <c r="D6" s="92">
        <v>1</v>
      </c>
    </row>
    <row r="7" spans="1:4" s="49" customFormat="1">
      <c r="A7" s="46" t="s">
        <v>46</v>
      </c>
      <c r="B7" s="83" t="s">
        <v>1019</v>
      </c>
      <c r="C7" s="46" t="s">
        <v>2</v>
      </c>
      <c r="D7" s="48">
        <v>2</v>
      </c>
    </row>
    <row r="8" spans="1:4" ht="236.25">
      <c r="A8" s="69"/>
      <c r="B8" s="80" t="s">
        <v>1399</v>
      </c>
      <c r="C8" s="69"/>
      <c r="D8" s="69"/>
    </row>
    <row r="9" spans="1:4" ht="27.6" customHeight="1">
      <c r="A9" s="46" t="s">
        <v>47</v>
      </c>
      <c r="B9" s="83" t="s">
        <v>1020</v>
      </c>
      <c r="C9" s="46" t="s">
        <v>2</v>
      </c>
      <c r="D9" s="48">
        <v>2</v>
      </c>
    </row>
    <row r="10" spans="1:4" ht="252">
      <c r="A10" s="69"/>
      <c r="B10" s="70" t="s">
        <v>1400</v>
      </c>
      <c r="C10" s="69"/>
      <c r="D10" s="69"/>
    </row>
    <row r="11" spans="1:4" ht="28.9" customHeight="1">
      <c r="A11" s="46" t="s">
        <v>48</v>
      </c>
      <c r="B11" s="83" t="s">
        <v>225</v>
      </c>
      <c r="C11" s="46" t="s">
        <v>163</v>
      </c>
      <c r="D11" s="48">
        <v>6500</v>
      </c>
    </row>
    <row r="12" spans="1:4" ht="28.9" customHeight="1">
      <c r="A12" s="46" t="s">
        <v>49</v>
      </c>
      <c r="B12" s="83" t="s">
        <v>212</v>
      </c>
      <c r="C12" s="46" t="s">
        <v>7</v>
      </c>
      <c r="D12" s="48">
        <v>1</v>
      </c>
    </row>
    <row r="15" spans="1:4">
      <c r="B15" s="146"/>
    </row>
  </sheetData>
  <autoFilter ref="A4:B12" xr:uid="{00000000-0009-0000-0000-000011000000}"/>
  <mergeCells count="3">
    <mergeCell ref="A3:D3"/>
    <mergeCell ref="A1:D1"/>
    <mergeCell ref="A2:D2"/>
  </mergeCells>
  <printOptions horizontalCentered="1"/>
  <pageMargins left="0.78740157480314965" right="0.39370078740157483" top="0.39370078740157483" bottom="0.78740157480314965" header="0.19685039370078741" footer="0.19685039370078741"/>
  <pageSetup paperSize="9" fitToHeight="0" orientation="portrait" blackAndWhite="1" r:id="rId1"/>
  <headerFooter>
    <oddFooter>&amp;C&amp;P/&amp;N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pageSetUpPr fitToPage="1"/>
  </sheetPr>
  <dimension ref="A1:E335"/>
  <sheetViews>
    <sheetView view="pageBreakPreview" zoomScale="110" zoomScaleNormal="85" zoomScaleSheetLayoutView="110" workbookViewId="0">
      <pane xSplit="5" ySplit="4" topLeftCell="F5" activePane="bottomRight" state="frozen"/>
      <selection activeCell="J33" sqref="J33:J35"/>
      <selection pane="topRight" activeCell="J33" sqref="J33:J35"/>
      <selection pane="bottomLeft" activeCell="J33" sqref="J33:J35"/>
      <selection pane="bottomRight" activeCell="B330" sqref="B330"/>
    </sheetView>
  </sheetViews>
  <sheetFormatPr defaultColWidth="9" defaultRowHeight="14.25"/>
  <cols>
    <col min="1" max="1" width="9" style="1"/>
    <col min="2" max="2" width="56.875" style="247" customWidth="1"/>
    <col min="3" max="3" width="10.375" customWidth="1"/>
    <col min="4" max="4" width="9.625" style="4" customWidth="1"/>
    <col min="5" max="5" width="37.125" style="1" customWidth="1"/>
  </cols>
  <sheetData>
    <row r="1" spans="1:5" s="196" customFormat="1" ht="18.75">
      <c r="A1" s="182" t="s">
        <v>1414</v>
      </c>
      <c r="B1" s="182"/>
      <c r="C1" s="182"/>
      <c r="D1" s="182"/>
      <c r="E1" s="182"/>
    </row>
    <row r="2" spans="1:5" s="196" customFormat="1" ht="18.75" customHeight="1">
      <c r="A2" s="237" t="s">
        <v>1415</v>
      </c>
      <c r="B2" s="237"/>
      <c r="C2" s="237"/>
      <c r="D2" s="237"/>
      <c r="E2" s="237"/>
    </row>
    <row r="3" spans="1:5" s="6" customFormat="1" ht="18.75">
      <c r="A3" s="193" t="s">
        <v>658</v>
      </c>
      <c r="B3" s="193"/>
      <c r="C3" s="193"/>
      <c r="D3" s="193"/>
      <c r="E3" s="193"/>
    </row>
    <row r="4" spans="1:5" s="18" customFormat="1" ht="15.75">
      <c r="A4" s="238" t="s">
        <v>646</v>
      </c>
      <c r="B4" s="238" t="s">
        <v>15</v>
      </c>
      <c r="C4" s="238" t="s">
        <v>16</v>
      </c>
      <c r="D4" s="239" t="s">
        <v>17</v>
      </c>
      <c r="E4" s="238" t="s">
        <v>227</v>
      </c>
    </row>
    <row r="5" spans="1:5" s="17" customFormat="1" ht="51.75" customHeight="1">
      <c r="A5" s="8" t="s">
        <v>384</v>
      </c>
      <c r="B5" s="20" t="s">
        <v>226</v>
      </c>
      <c r="C5" s="10" t="s">
        <v>12</v>
      </c>
      <c r="D5" s="7">
        <v>1</v>
      </c>
      <c r="E5" s="7"/>
    </row>
    <row r="6" spans="1:5" s="17" customFormat="1" ht="31.5">
      <c r="A6" s="8" t="s">
        <v>0</v>
      </c>
      <c r="B6" s="20" t="s">
        <v>448</v>
      </c>
      <c r="C6" s="10" t="s">
        <v>12</v>
      </c>
      <c r="D6" s="7">
        <v>1</v>
      </c>
      <c r="E6" s="7"/>
    </row>
    <row r="7" spans="1:5" s="17" customFormat="1" ht="15.75">
      <c r="A7" s="240">
        <v>1</v>
      </c>
      <c r="B7" s="20" t="s">
        <v>229</v>
      </c>
      <c r="C7" s="240" t="s">
        <v>2</v>
      </c>
      <c r="D7" s="240">
        <v>2</v>
      </c>
      <c r="E7" s="7" t="s">
        <v>228</v>
      </c>
    </row>
    <row r="8" spans="1:5" s="17" customFormat="1" ht="15.75">
      <c r="A8" s="19" t="s">
        <v>46</v>
      </c>
      <c r="B8" s="9" t="s">
        <v>230</v>
      </c>
      <c r="C8" s="19" t="s">
        <v>1</v>
      </c>
      <c r="D8" s="19">
        <v>2</v>
      </c>
      <c r="E8" s="7"/>
    </row>
    <row r="9" spans="1:5" s="17" customFormat="1" ht="15.75">
      <c r="A9" s="19" t="s">
        <v>47</v>
      </c>
      <c r="B9" s="9" t="s">
        <v>231</v>
      </c>
      <c r="C9" s="19" t="s">
        <v>1</v>
      </c>
      <c r="D9" s="19">
        <v>2</v>
      </c>
      <c r="E9" s="7"/>
    </row>
    <row r="10" spans="1:5" s="17" customFormat="1" ht="15.75">
      <c r="A10" s="19" t="s">
        <v>48</v>
      </c>
      <c r="B10" s="9" t="s">
        <v>232</v>
      </c>
      <c r="C10" s="19" t="s">
        <v>1</v>
      </c>
      <c r="D10" s="19">
        <v>2</v>
      </c>
      <c r="E10" s="7"/>
    </row>
    <row r="11" spans="1:5" s="17" customFormat="1" ht="15.75">
      <c r="A11" s="19" t="s">
        <v>49</v>
      </c>
      <c r="B11" s="9" t="s">
        <v>233</v>
      </c>
      <c r="C11" s="19" t="s">
        <v>1</v>
      </c>
      <c r="D11" s="10">
        <v>2</v>
      </c>
      <c r="E11" s="7"/>
    </row>
    <row r="12" spans="1:5" s="17" customFormat="1" ht="15.75">
      <c r="A12" s="19" t="s">
        <v>51</v>
      </c>
      <c r="B12" s="9" t="s">
        <v>234</v>
      </c>
      <c r="C12" s="19" t="s">
        <v>1</v>
      </c>
      <c r="D12" s="10">
        <v>2</v>
      </c>
      <c r="E12" s="7"/>
    </row>
    <row r="13" spans="1:5" s="17" customFormat="1" ht="19.149999999999999" customHeight="1">
      <c r="A13" s="240">
        <v>2</v>
      </c>
      <c r="B13" s="20" t="s">
        <v>235</v>
      </c>
      <c r="C13" s="240" t="s">
        <v>2</v>
      </c>
      <c r="D13" s="240">
        <v>2</v>
      </c>
      <c r="E13" s="7" t="s">
        <v>381</v>
      </c>
    </row>
    <row r="14" spans="1:5" s="17" customFormat="1" ht="15.75">
      <c r="A14" s="19" t="s">
        <v>54</v>
      </c>
      <c r="B14" s="9" t="s">
        <v>236</v>
      </c>
      <c r="C14" s="19" t="s">
        <v>1</v>
      </c>
      <c r="D14" s="19">
        <v>2</v>
      </c>
      <c r="E14" s="7"/>
    </row>
    <row r="15" spans="1:5" s="17" customFormat="1" ht="15.75">
      <c r="A15" s="240">
        <v>3</v>
      </c>
      <c r="B15" s="20" t="s">
        <v>237</v>
      </c>
      <c r="C15" s="240" t="s">
        <v>376</v>
      </c>
      <c r="D15" s="240">
        <v>2</v>
      </c>
      <c r="E15" s="7" t="s">
        <v>382</v>
      </c>
    </row>
    <row r="16" spans="1:5" s="17" customFormat="1" ht="15.75">
      <c r="A16" s="19" t="s">
        <v>57</v>
      </c>
      <c r="B16" s="9" t="s">
        <v>238</v>
      </c>
      <c r="C16" s="19" t="s">
        <v>1</v>
      </c>
      <c r="D16" s="19">
        <v>2</v>
      </c>
      <c r="E16" s="7"/>
    </row>
    <row r="17" spans="1:5" s="17" customFormat="1" ht="15.75">
      <c r="A17" s="19" t="s">
        <v>58</v>
      </c>
      <c r="B17" s="9" t="s">
        <v>239</v>
      </c>
      <c r="C17" s="19" t="s">
        <v>3</v>
      </c>
      <c r="D17" s="19">
        <v>2</v>
      </c>
      <c r="E17" s="7"/>
    </row>
    <row r="18" spans="1:5" s="17" customFormat="1" ht="31.5">
      <c r="A18" s="240">
        <v>4</v>
      </c>
      <c r="B18" s="20" t="s">
        <v>240</v>
      </c>
      <c r="C18" s="240" t="s">
        <v>2</v>
      </c>
      <c r="D18" s="240">
        <v>1</v>
      </c>
      <c r="E18" s="7" t="s">
        <v>228</v>
      </c>
    </row>
    <row r="19" spans="1:5" s="17" customFormat="1" ht="15.75">
      <c r="A19" s="19" t="s">
        <v>28</v>
      </c>
      <c r="B19" s="9" t="s">
        <v>241</v>
      </c>
      <c r="C19" s="19" t="s">
        <v>2</v>
      </c>
      <c r="D19" s="19">
        <v>1</v>
      </c>
      <c r="E19" s="7"/>
    </row>
    <row r="20" spans="1:5" s="17" customFormat="1" ht="15.75">
      <c r="A20" s="19" t="s">
        <v>29</v>
      </c>
      <c r="B20" s="9" t="s">
        <v>242</v>
      </c>
      <c r="C20" s="19" t="s">
        <v>1</v>
      </c>
      <c r="D20" s="19">
        <v>1</v>
      </c>
      <c r="E20" s="7"/>
    </row>
    <row r="21" spans="1:5" s="17" customFormat="1" ht="15.75">
      <c r="A21" s="240">
        <v>5</v>
      </c>
      <c r="B21" s="20" t="s">
        <v>243</v>
      </c>
      <c r="C21" s="240" t="s">
        <v>2</v>
      </c>
      <c r="D21" s="240">
        <v>1</v>
      </c>
      <c r="E21" s="7" t="s">
        <v>228</v>
      </c>
    </row>
    <row r="22" spans="1:5" s="17" customFormat="1" ht="15.75">
      <c r="A22" s="19" t="s">
        <v>116</v>
      </c>
      <c r="B22" s="9" t="s">
        <v>244</v>
      </c>
      <c r="C22" s="19" t="s">
        <v>1</v>
      </c>
      <c r="D22" s="19">
        <v>1</v>
      </c>
      <c r="E22" s="7"/>
    </row>
    <row r="23" spans="1:5" s="17" customFormat="1" ht="15.75">
      <c r="A23" s="19" t="s">
        <v>117</v>
      </c>
      <c r="B23" s="9" t="s">
        <v>245</v>
      </c>
      <c r="C23" s="19" t="s">
        <v>1</v>
      </c>
      <c r="D23" s="19">
        <v>1</v>
      </c>
      <c r="E23" s="7"/>
    </row>
    <row r="24" spans="1:5" s="17" customFormat="1" ht="15.75">
      <c r="A24" s="8">
        <v>6</v>
      </c>
      <c r="B24" s="20" t="s">
        <v>246</v>
      </c>
      <c r="C24" s="8" t="s">
        <v>376</v>
      </c>
      <c r="D24" s="8">
        <v>1</v>
      </c>
      <c r="E24" s="7" t="s">
        <v>228</v>
      </c>
    </row>
    <row r="25" spans="1:5" s="17" customFormat="1" ht="15.75">
      <c r="A25" s="19" t="s">
        <v>120</v>
      </c>
      <c r="B25" s="9" t="s">
        <v>247</v>
      </c>
      <c r="C25" s="10" t="s">
        <v>1</v>
      </c>
      <c r="D25" s="10">
        <v>1</v>
      </c>
      <c r="E25" s="7"/>
    </row>
    <row r="26" spans="1:5" s="17" customFormat="1" ht="15.75">
      <c r="A26" s="19" t="s">
        <v>121</v>
      </c>
      <c r="B26" s="9" t="s">
        <v>248</v>
      </c>
      <c r="C26" s="10" t="s">
        <v>2</v>
      </c>
      <c r="D26" s="10">
        <v>1</v>
      </c>
      <c r="E26" s="7"/>
    </row>
    <row r="27" spans="1:5" s="17" customFormat="1" ht="15.75">
      <c r="A27" s="240">
        <v>7</v>
      </c>
      <c r="B27" s="20" t="s">
        <v>249</v>
      </c>
      <c r="C27" s="8" t="s">
        <v>376</v>
      </c>
      <c r="D27" s="8">
        <v>1</v>
      </c>
      <c r="E27" s="7" t="s">
        <v>228</v>
      </c>
    </row>
    <row r="28" spans="1:5" s="17" customFormat="1" ht="15.75">
      <c r="A28" s="19" t="s">
        <v>124</v>
      </c>
      <c r="B28" s="9" t="s">
        <v>250</v>
      </c>
      <c r="C28" s="10" t="s">
        <v>1</v>
      </c>
      <c r="D28" s="10">
        <v>1</v>
      </c>
      <c r="E28" s="7"/>
    </row>
    <row r="29" spans="1:5" s="17" customFormat="1" ht="15.75">
      <c r="A29" s="19" t="s">
        <v>125</v>
      </c>
      <c r="B29" s="9" t="s">
        <v>251</v>
      </c>
      <c r="C29" s="10" t="s">
        <v>2</v>
      </c>
      <c r="D29" s="10">
        <v>1</v>
      </c>
      <c r="E29" s="7"/>
    </row>
    <row r="30" spans="1:5" s="17" customFormat="1" ht="15.75">
      <c r="A30" s="8">
        <v>8</v>
      </c>
      <c r="B30" s="20" t="s">
        <v>252</v>
      </c>
      <c r="C30" s="8" t="s">
        <v>2</v>
      </c>
      <c r="D30" s="8">
        <v>1</v>
      </c>
      <c r="E30" s="7" t="s">
        <v>228</v>
      </c>
    </row>
    <row r="31" spans="1:5" s="17" customFormat="1" ht="31.5">
      <c r="A31" s="10" t="s">
        <v>128</v>
      </c>
      <c r="B31" s="9" t="s">
        <v>253</v>
      </c>
      <c r="C31" s="10" t="s">
        <v>2</v>
      </c>
      <c r="D31" s="10">
        <v>1</v>
      </c>
      <c r="E31" s="7"/>
    </row>
    <row r="32" spans="1:5" s="17" customFormat="1" ht="15.75">
      <c r="A32" s="8">
        <v>9</v>
      </c>
      <c r="B32" s="20" t="s">
        <v>254</v>
      </c>
      <c r="C32" s="8" t="s">
        <v>376</v>
      </c>
      <c r="D32" s="8">
        <v>1</v>
      </c>
      <c r="E32" s="7" t="s">
        <v>228</v>
      </c>
    </row>
    <row r="33" spans="1:5" s="17" customFormat="1" ht="15.75">
      <c r="A33" s="10" t="s">
        <v>132</v>
      </c>
      <c r="B33" s="9" t="s">
        <v>255</v>
      </c>
      <c r="C33" s="10" t="s">
        <v>2</v>
      </c>
      <c r="D33" s="10">
        <v>1</v>
      </c>
      <c r="E33" s="7"/>
    </row>
    <row r="34" spans="1:5" s="17" customFormat="1" ht="15.75">
      <c r="A34" s="10"/>
      <c r="B34" s="9" t="s">
        <v>256</v>
      </c>
      <c r="C34" s="10"/>
      <c r="D34" s="10"/>
      <c r="E34" s="7"/>
    </row>
    <row r="35" spans="1:5" s="17" customFormat="1" ht="15.75">
      <c r="A35" s="10"/>
      <c r="B35" s="9" t="s">
        <v>257</v>
      </c>
      <c r="C35" s="10"/>
      <c r="D35" s="10"/>
      <c r="E35" s="7"/>
    </row>
    <row r="36" spans="1:5" s="17" customFormat="1" ht="15.75">
      <c r="A36" s="8"/>
      <c r="B36" s="9" t="s">
        <v>258</v>
      </c>
      <c r="C36" s="10"/>
      <c r="D36" s="10"/>
      <c r="E36" s="7"/>
    </row>
    <row r="37" spans="1:5" s="17" customFormat="1" ht="15.75">
      <c r="A37" s="8">
        <v>10</v>
      </c>
      <c r="B37" s="20" t="s">
        <v>259</v>
      </c>
      <c r="C37" s="8" t="s">
        <v>12</v>
      </c>
      <c r="D37" s="8">
        <v>1</v>
      </c>
      <c r="E37" s="7" t="s">
        <v>228</v>
      </c>
    </row>
    <row r="38" spans="1:5" s="17" customFormat="1" ht="15.75">
      <c r="A38" s="19" t="s">
        <v>136</v>
      </c>
      <c r="B38" s="9" t="s">
        <v>260</v>
      </c>
      <c r="C38" s="10" t="s">
        <v>3</v>
      </c>
      <c r="D38" s="10">
        <v>2</v>
      </c>
      <c r="E38" s="7"/>
    </row>
    <row r="39" spans="1:5" s="17" customFormat="1" ht="15.75">
      <c r="A39" s="19" t="s">
        <v>137</v>
      </c>
      <c r="B39" s="9" t="s">
        <v>261</v>
      </c>
      <c r="C39" s="10" t="s">
        <v>3</v>
      </c>
      <c r="D39" s="10">
        <v>2</v>
      </c>
      <c r="E39" s="7"/>
    </row>
    <row r="40" spans="1:5" s="17" customFormat="1" ht="15.75">
      <c r="A40" s="19" t="s">
        <v>262</v>
      </c>
      <c r="B40" s="9" t="s">
        <v>263</v>
      </c>
      <c r="C40" s="10" t="s">
        <v>26</v>
      </c>
      <c r="D40" s="10">
        <v>2</v>
      </c>
      <c r="E40" s="7"/>
    </row>
    <row r="41" spans="1:5" s="17" customFormat="1" ht="15.75">
      <c r="A41" s="8">
        <v>11</v>
      </c>
      <c r="B41" s="20" t="s">
        <v>264</v>
      </c>
      <c r="C41" s="8" t="s">
        <v>12</v>
      </c>
      <c r="D41" s="8">
        <v>1</v>
      </c>
      <c r="E41" s="7" t="s">
        <v>228</v>
      </c>
    </row>
    <row r="42" spans="1:5" s="17" customFormat="1" ht="15.75">
      <c r="A42" s="19" t="s">
        <v>140</v>
      </c>
      <c r="B42" s="9" t="s">
        <v>265</v>
      </c>
      <c r="C42" s="19" t="s">
        <v>2</v>
      </c>
      <c r="D42" s="19">
        <v>1</v>
      </c>
      <c r="E42" s="7"/>
    </row>
    <row r="43" spans="1:5" s="17" customFormat="1" ht="15.75">
      <c r="A43" s="19"/>
      <c r="B43" s="9" t="s">
        <v>266</v>
      </c>
      <c r="C43" s="19"/>
      <c r="D43" s="19"/>
      <c r="E43" s="7"/>
    </row>
    <row r="44" spans="1:5" s="17" customFormat="1" ht="15.75">
      <c r="A44" s="19"/>
      <c r="B44" s="9" t="s">
        <v>267</v>
      </c>
      <c r="C44" s="19"/>
      <c r="D44" s="19"/>
      <c r="E44" s="7"/>
    </row>
    <row r="45" spans="1:5" s="17" customFormat="1" ht="15.75">
      <c r="A45" s="19"/>
      <c r="B45" s="9" t="s">
        <v>268</v>
      </c>
      <c r="C45" s="19"/>
      <c r="D45" s="19"/>
      <c r="E45" s="7"/>
    </row>
    <row r="46" spans="1:5" s="17" customFormat="1" ht="15.75">
      <c r="A46" s="19"/>
      <c r="B46" s="9" t="s">
        <v>269</v>
      </c>
      <c r="C46" s="19"/>
      <c r="D46" s="19"/>
      <c r="E46" s="7"/>
    </row>
    <row r="47" spans="1:5" s="17" customFormat="1" ht="15.75">
      <c r="A47" s="10" t="s">
        <v>141</v>
      </c>
      <c r="B47" s="9" t="s">
        <v>270</v>
      </c>
      <c r="C47" s="10" t="s">
        <v>2</v>
      </c>
      <c r="D47" s="10">
        <v>2</v>
      </c>
      <c r="E47" s="7"/>
    </row>
    <row r="48" spans="1:5" s="17" customFormat="1" ht="15.75">
      <c r="A48" s="10" t="s">
        <v>142</v>
      </c>
      <c r="B48" s="9" t="s">
        <v>271</v>
      </c>
      <c r="C48" s="10" t="s">
        <v>2</v>
      </c>
      <c r="D48" s="10">
        <v>2</v>
      </c>
      <c r="E48" s="7"/>
    </row>
    <row r="49" spans="1:5" s="17" customFormat="1" ht="15.75">
      <c r="A49" s="8">
        <v>12</v>
      </c>
      <c r="B49" s="20" t="s">
        <v>272</v>
      </c>
      <c r="C49" s="8" t="s">
        <v>12</v>
      </c>
      <c r="D49" s="8">
        <v>1</v>
      </c>
      <c r="E49" s="7"/>
    </row>
    <row r="50" spans="1:5" s="17" customFormat="1" ht="15.75">
      <c r="A50" s="19" t="s">
        <v>148</v>
      </c>
      <c r="B50" s="9" t="s">
        <v>273</v>
      </c>
      <c r="C50" s="10" t="s">
        <v>2</v>
      </c>
      <c r="D50" s="10">
        <v>1</v>
      </c>
      <c r="E50" s="7" t="s">
        <v>381</v>
      </c>
    </row>
    <row r="51" spans="1:5" s="17" customFormat="1" ht="15.75">
      <c r="A51" s="19" t="s">
        <v>149</v>
      </c>
      <c r="B51" s="9" t="s">
        <v>274</v>
      </c>
      <c r="C51" s="10" t="s">
        <v>26</v>
      </c>
      <c r="D51" s="10">
        <v>1</v>
      </c>
      <c r="E51" s="7" t="s">
        <v>382</v>
      </c>
    </row>
    <row r="52" spans="1:5" s="17" customFormat="1" ht="15.75">
      <c r="A52" s="8">
        <v>13</v>
      </c>
      <c r="B52" s="20" t="s">
        <v>275</v>
      </c>
      <c r="C52" s="8" t="s">
        <v>12</v>
      </c>
      <c r="D52" s="8">
        <v>1</v>
      </c>
      <c r="E52" s="7" t="s">
        <v>382</v>
      </c>
    </row>
    <row r="53" spans="1:5" s="17" customFormat="1" ht="15.75">
      <c r="A53" s="19" t="s">
        <v>153</v>
      </c>
      <c r="B53" s="9" t="s">
        <v>276</v>
      </c>
      <c r="C53" s="10" t="s">
        <v>2</v>
      </c>
      <c r="D53" s="10">
        <v>2</v>
      </c>
      <c r="E53" s="7"/>
    </row>
    <row r="54" spans="1:5" s="17" customFormat="1" ht="15.75">
      <c r="A54" s="19" t="s">
        <v>154</v>
      </c>
      <c r="B54" s="9" t="s">
        <v>277</v>
      </c>
      <c r="C54" s="19" t="s">
        <v>26</v>
      </c>
      <c r="D54" s="19">
        <v>2</v>
      </c>
      <c r="E54" s="7"/>
    </row>
    <row r="55" spans="1:5" s="17" customFormat="1" ht="15.75">
      <c r="A55" s="19" t="s">
        <v>155</v>
      </c>
      <c r="B55" s="9" t="s">
        <v>278</v>
      </c>
      <c r="C55" s="19" t="s">
        <v>2</v>
      </c>
      <c r="D55" s="19">
        <v>1</v>
      </c>
      <c r="E55" s="7"/>
    </row>
    <row r="56" spans="1:5" s="17" customFormat="1" ht="15.75">
      <c r="A56" s="19" t="s">
        <v>156</v>
      </c>
      <c r="B56" s="9" t="s">
        <v>279</v>
      </c>
      <c r="C56" s="19" t="s">
        <v>2</v>
      </c>
      <c r="D56" s="19">
        <v>2</v>
      </c>
      <c r="E56" s="7"/>
    </row>
    <row r="57" spans="1:5" s="17" customFormat="1" ht="15.75">
      <c r="A57" s="8">
        <v>14</v>
      </c>
      <c r="B57" s="20" t="s">
        <v>280</v>
      </c>
      <c r="C57" s="8" t="s">
        <v>12</v>
      </c>
      <c r="D57" s="8">
        <v>1</v>
      </c>
      <c r="E57" s="7" t="s">
        <v>382</v>
      </c>
    </row>
    <row r="58" spans="1:5" s="17" customFormat="1" ht="15.75">
      <c r="A58" s="10" t="s">
        <v>281</v>
      </c>
      <c r="B58" s="9" t="s">
        <v>380</v>
      </c>
      <c r="C58" s="10" t="s">
        <v>2</v>
      </c>
      <c r="D58" s="10">
        <v>2</v>
      </c>
      <c r="E58" s="7"/>
    </row>
    <row r="59" spans="1:5" s="17" customFormat="1" ht="15.75">
      <c r="A59" s="10" t="s">
        <v>282</v>
      </c>
      <c r="B59" s="9" t="s">
        <v>5</v>
      </c>
      <c r="C59" s="10" t="s">
        <v>1</v>
      </c>
      <c r="D59" s="10">
        <v>2</v>
      </c>
      <c r="E59" s="7"/>
    </row>
    <row r="60" spans="1:5" s="17" customFormat="1" ht="15.75">
      <c r="A60" s="10" t="s">
        <v>283</v>
      </c>
      <c r="B60" s="9" t="s">
        <v>284</v>
      </c>
      <c r="C60" s="10" t="s">
        <v>2</v>
      </c>
      <c r="D60" s="10">
        <v>1</v>
      </c>
      <c r="E60" s="7"/>
    </row>
    <row r="61" spans="1:5" s="17" customFormat="1" ht="15.75">
      <c r="A61" s="8">
        <v>15</v>
      </c>
      <c r="B61" s="20" t="s">
        <v>285</v>
      </c>
      <c r="C61" s="8" t="s">
        <v>12</v>
      </c>
      <c r="D61" s="8">
        <v>1</v>
      </c>
      <c r="E61" s="7" t="s">
        <v>381</v>
      </c>
    </row>
    <row r="62" spans="1:5" s="17" customFormat="1" ht="15.75">
      <c r="A62" s="10" t="s">
        <v>286</v>
      </c>
      <c r="B62" s="9" t="s">
        <v>287</v>
      </c>
      <c r="C62" s="10" t="s">
        <v>1</v>
      </c>
      <c r="D62" s="19">
        <v>1</v>
      </c>
      <c r="E62" s="7"/>
    </row>
    <row r="63" spans="1:5" s="17" customFormat="1" ht="15.75">
      <c r="A63" s="10" t="s">
        <v>288</v>
      </c>
      <c r="B63" s="9" t="s">
        <v>289</v>
      </c>
      <c r="C63" s="10" t="s">
        <v>1</v>
      </c>
      <c r="D63" s="19">
        <v>2</v>
      </c>
      <c r="E63" s="7"/>
    </row>
    <row r="64" spans="1:5" s="17" customFormat="1" ht="15.75">
      <c r="A64" s="10" t="s">
        <v>290</v>
      </c>
      <c r="B64" s="9" t="s">
        <v>291</v>
      </c>
      <c r="C64" s="10" t="s">
        <v>1</v>
      </c>
      <c r="D64" s="10">
        <v>1</v>
      </c>
      <c r="E64" s="7"/>
    </row>
    <row r="65" spans="1:5" s="17" customFormat="1" ht="15.75">
      <c r="A65" s="10" t="s">
        <v>292</v>
      </c>
      <c r="B65" s="9" t="s">
        <v>293</v>
      </c>
      <c r="C65" s="10" t="s">
        <v>1</v>
      </c>
      <c r="D65" s="19">
        <v>2</v>
      </c>
      <c r="E65" s="7"/>
    </row>
    <row r="66" spans="1:5" s="17" customFormat="1" ht="15.75">
      <c r="A66" s="10" t="s">
        <v>294</v>
      </c>
      <c r="B66" s="9" t="s">
        <v>295</v>
      </c>
      <c r="C66" s="19" t="s">
        <v>2</v>
      </c>
      <c r="D66" s="19">
        <v>1</v>
      </c>
      <c r="E66" s="7"/>
    </row>
    <row r="67" spans="1:5" s="17" customFormat="1" ht="15.75">
      <c r="A67" s="10" t="s">
        <v>296</v>
      </c>
      <c r="B67" s="9" t="s">
        <v>297</v>
      </c>
      <c r="C67" s="19" t="s">
        <v>2</v>
      </c>
      <c r="D67" s="19">
        <v>1</v>
      </c>
      <c r="E67" s="7" t="s">
        <v>382</v>
      </c>
    </row>
    <row r="68" spans="1:5" s="17" customFormat="1" ht="15.75">
      <c r="A68" s="8">
        <v>16</v>
      </c>
      <c r="B68" s="20" t="s">
        <v>298</v>
      </c>
      <c r="C68" s="8" t="s">
        <v>12</v>
      </c>
      <c r="D68" s="8">
        <v>1</v>
      </c>
      <c r="E68" s="7"/>
    </row>
    <row r="69" spans="1:5" s="17" customFormat="1" ht="31.5">
      <c r="A69" s="10" t="s">
        <v>299</v>
      </c>
      <c r="B69" s="9" t="s">
        <v>300</v>
      </c>
      <c r="C69" s="10" t="s">
        <v>1</v>
      </c>
      <c r="D69" s="10">
        <v>1</v>
      </c>
      <c r="E69" s="7" t="s">
        <v>382</v>
      </c>
    </row>
    <row r="70" spans="1:5" s="17" customFormat="1" ht="15.75">
      <c r="A70" s="10" t="s">
        <v>301</v>
      </c>
      <c r="B70" s="9" t="s">
        <v>302</v>
      </c>
      <c r="C70" s="10" t="s">
        <v>1</v>
      </c>
      <c r="D70" s="10">
        <v>3</v>
      </c>
      <c r="E70" s="7"/>
    </row>
    <row r="71" spans="1:5" s="17" customFormat="1" ht="31.5">
      <c r="A71" s="10"/>
      <c r="B71" s="9" t="s">
        <v>303</v>
      </c>
      <c r="C71" s="10"/>
      <c r="D71" s="10"/>
      <c r="E71" s="7"/>
    </row>
    <row r="72" spans="1:5" s="17" customFormat="1" ht="15.75">
      <c r="A72" s="10" t="s">
        <v>304</v>
      </c>
      <c r="B72" s="9" t="s">
        <v>305</v>
      </c>
      <c r="C72" s="10" t="s">
        <v>1</v>
      </c>
      <c r="D72" s="10">
        <v>2</v>
      </c>
      <c r="E72" s="7"/>
    </row>
    <row r="73" spans="1:5" s="17" customFormat="1" ht="15.75">
      <c r="A73" s="10" t="s">
        <v>306</v>
      </c>
      <c r="B73" s="9" t="s">
        <v>307</v>
      </c>
      <c r="C73" s="10" t="s">
        <v>1</v>
      </c>
      <c r="D73" s="10">
        <v>2</v>
      </c>
      <c r="E73" s="7"/>
    </row>
    <row r="74" spans="1:5" s="17" customFormat="1" ht="15.75">
      <c r="A74" s="10" t="s">
        <v>308</v>
      </c>
      <c r="B74" s="9" t="s">
        <v>309</v>
      </c>
      <c r="C74" s="10" t="s">
        <v>377</v>
      </c>
      <c r="D74" s="10">
        <v>1</v>
      </c>
      <c r="E74" s="7" t="s">
        <v>382</v>
      </c>
    </row>
    <row r="75" spans="1:5" s="17" customFormat="1" ht="15.75">
      <c r="A75" s="10" t="s">
        <v>310</v>
      </c>
      <c r="B75" s="9" t="s">
        <v>311</v>
      </c>
      <c r="C75" s="10" t="s">
        <v>2</v>
      </c>
      <c r="D75" s="10">
        <v>3</v>
      </c>
      <c r="E75" s="7"/>
    </row>
    <row r="76" spans="1:5" s="17" customFormat="1" ht="15.75">
      <c r="A76" s="10" t="s">
        <v>315</v>
      </c>
      <c r="B76" s="9" t="s">
        <v>6</v>
      </c>
      <c r="C76" s="10" t="s">
        <v>1</v>
      </c>
      <c r="D76" s="10">
        <v>1</v>
      </c>
      <c r="E76" s="7"/>
    </row>
    <row r="77" spans="1:5" s="17" customFormat="1" ht="15.75">
      <c r="A77" s="8">
        <v>17</v>
      </c>
      <c r="B77" s="20" t="s">
        <v>316</v>
      </c>
      <c r="C77" s="8" t="s">
        <v>12</v>
      </c>
      <c r="D77" s="8">
        <v>1</v>
      </c>
      <c r="E77" s="7"/>
    </row>
    <row r="78" spans="1:5" s="17" customFormat="1" ht="15.75">
      <c r="A78" s="10" t="s">
        <v>317</v>
      </c>
      <c r="B78" s="9" t="s">
        <v>318</v>
      </c>
      <c r="C78" s="10" t="s">
        <v>2</v>
      </c>
      <c r="D78" s="10">
        <v>1</v>
      </c>
      <c r="E78" s="7"/>
    </row>
    <row r="79" spans="1:5" s="17" customFormat="1" ht="31.5">
      <c r="A79" s="10" t="s">
        <v>319</v>
      </c>
      <c r="B79" s="9" t="s">
        <v>320</v>
      </c>
      <c r="C79" s="10" t="s">
        <v>12</v>
      </c>
      <c r="D79" s="10">
        <v>1</v>
      </c>
      <c r="E79" s="7"/>
    </row>
    <row r="80" spans="1:5" s="17" customFormat="1" ht="15.75">
      <c r="A80" s="240">
        <v>18</v>
      </c>
      <c r="B80" s="20" t="s">
        <v>321</v>
      </c>
      <c r="C80" s="8" t="s">
        <v>12</v>
      </c>
      <c r="D80" s="8">
        <v>1</v>
      </c>
      <c r="E80" s="7" t="s">
        <v>382</v>
      </c>
    </row>
    <row r="81" spans="1:5" s="17" customFormat="1" ht="15.75">
      <c r="A81" s="10" t="s">
        <v>322</v>
      </c>
      <c r="B81" s="9" t="s">
        <v>323</v>
      </c>
      <c r="C81" s="10" t="s">
        <v>2</v>
      </c>
      <c r="D81" s="10">
        <v>1</v>
      </c>
      <c r="E81" s="7"/>
    </row>
    <row r="82" spans="1:5" s="17" customFormat="1" ht="15.75">
      <c r="A82" s="10" t="s">
        <v>324</v>
      </c>
      <c r="B82" s="9" t="s">
        <v>325</v>
      </c>
      <c r="C82" s="10" t="s">
        <v>26</v>
      </c>
      <c r="D82" s="10">
        <v>1</v>
      </c>
      <c r="E82" s="7"/>
    </row>
    <row r="83" spans="1:5" s="17" customFormat="1" ht="15.75">
      <c r="A83" s="10" t="s">
        <v>326</v>
      </c>
      <c r="B83" s="9" t="s">
        <v>327</v>
      </c>
      <c r="C83" s="10" t="s">
        <v>2</v>
      </c>
      <c r="D83" s="10">
        <v>1</v>
      </c>
      <c r="E83" s="7"/>
    </row>
    <row r="84" spans="1:5" s="17" customFormat="1" ht="15.75">
      <c r="A84" s="10" t="s">
        <v>328</v>
      </c>
      <c r="B84" s="9" t="s">
        <v>329</v>
      </c>
      <c r="C84" s="10" t="s">
        <v>26</v>
      </c>
      <c r="D84" s="10">
        <v>1</v>
      </c>
      <c r="E84" s="7"/>
    </row>
    <row r="85" spans="1:5" s="17" customFormat="1" ht="15.75">
      <c r="A85" s="10" t="s">
        <v>330</v>
      </c>
      <c r="B85" s="9" t="s">
        <v>331</v>
      </c>
      <c r="C85" s="10" t="s">
        <v>2</v>
      </c>
      <c r="D85" s="10">
        <v>1</v>
      </c>
      <c r="E85" s="7"/>
    </row>
    <row r="86" spans="1:5" s="17" customFormat="1" ht="15.75">
      <c r="A86" s="10" t="s">
        <v>332</v>
      </c>
      <c r="B86" s="9" t="s">
        <v>333</v>
      </c>
      <c r="C86" s="10" t="s">
        <v>2</v>
      </c>
      <c r="D86" s="10">
        <v>2</v>
      </c>
      <c r="E86" s="7"/>
    </row>
    <row r="87" spans="1:5" s="17" customFormat="1" ht="15.75">
      <c r="A87" s="10" t="s">
        <v>334</v>
      </c>
      <c r="B87" s="9" t="s">
        <v>335</v>
      </c>
      <c r="C87" s="10" t="s">
        <v>2</v>
      </c>
      <c r="D87" s="10">
        <v>1</v>
      </c>
      <c r="E87" s="7"/>
    </row>
    <row r="88" spans="1:5" s="17" customFormat="1" ht="15.75">
      <c r="A88" s="10" t="s">
        <v>336</v>
      </c>
      <c r="B88" s="9" t="s">
        <v>337</v>
      </c>
      <c r="C88" s="10" t="s">
        <v>1</v>
      </c>
      <c r="D88" s="10">
        <v>2</v>
      </c>
      <c r="E88" s="7"/>
    </row>
    <row r="89" spans="1:5" s="17" customFormat="1" ht="15.75">
      <c r="A89" s="242">
        <v>19</v>
      </c>
      <c r="B89" s="20" t="s">
        <v>338</v>
      </c>
      <c r="C89" s="240" t="s">
        <v>12</v>
      </c>
      <c r="D89" s="240">
        <v>1</v>
      </c>
      <c r="E89" s="7" t="s">
        <v>228</v>
      </c>
    </row>
    <row r="90" spans="1:5" s="17" customFormat="1" ht="15.75">
      <c r="A90" s="243" t="s">
        <v>402</v>
      </c>
      <c r="B90" s="9" t="s">
        <v>339</v>
      </c>
      <c r="C90" s="19" t="s">
        <v>378</v>
      </c>
      <c r="D90" s="19">
        <v>6</v>
      </c>
      <c r="E90" s="7"/>
    </row>
    <row r="91" spans="1:5" s="17" customFormat="1" ht="15.75">
      <c r="A91" s="243" t="s">
        <v>404</v>
      </c>
      <c r="B91" s="9" t="s">
        <v>340</v>
      </c>
      <c r="C91" s="19" t="s">
        <v>378</v>
      </c>
      <c r="D91" s="19">
        <v>6</v>
      </c>
      <c r="E91" s="7"/>
    </row>
    <row r="92" spans="1:5" s="17" customFormat="1" ht="15.75">
      <c r="A92" s="243" t="s">
        <v>406</v>
      </c>
      <c r="B92" s="9" t="s">
        <v>341</v>
      </c>
      <c r="C92" s="19" t="s">
        <v>376</v>
      </c>
      <c r="D92" s="19">
        <v>2</v>
      </c>
      <c r="E92" s="7"/>
    </row>
    <row r="93" spans="1:5" s="17" customFormat="1" ht="15.75">
      <c r="A93" s="243" t="s">
        <v>408</v>
      </c>
      <c r="B93" s="9" t="s">
        <v>342</v>
      </c>
      <c r="C93" s="19" t="s">
        <v>376</v>
      </c>
      <c r="D93" s="19">
        <v>1</v>
      </c>
      <c r="E93" s="7"/>
    </row>
    <row r="94" spans="1:5" s="17" customFormat="1" ht="15.75">
      <c r="A94" s="243" t="s">
        <v>409</v>
      </c>
      <c r="B94" s="9" t="s">
        <v>383</v>
      </c>
      <c r="C94" s="19" t="s">
        <v>376</v>
      </c>
      <c r="D94" s="19">
        <v>1</v>
      </c>
      <c r="E94" s="7"/>
    </row>
    <row r="95" spans="1:5" s="17" customFormat="1" ht="15.75">
      <c r="A95" s="243" t="s">
        <v>411</v>
      </c>
      <c r="B95" s="9" t="s">
        <v>343</v>
      </c>
      <c r="C95" s="19" t="s">
        <v>7</v>
      </c>
      <c r="D95" s="19">
        <v>1</v>
      </c>
      <c r="E95" s="7"/>
    </row>
    <row r="96" spans="1:5" s="17" customFormat="1" ht="15.75">
      <c r="A96" s="242"/>
      <c r="B96" s="9" t="s">
        <v>344</v>
      </c>
      <c r="C96" s="240"/>
      <c r="D96" s="240"/>
      <c r="E96" s="7"/>
    </row>
    <row r="97" spans="1:5" s="17" customFormat="1" ht="15.75">
      <c r="A97" s="242">
        <v>20</v>
      </c>
      <c r="B97" s="20" t="s">
        <v>345</v>
      </c>
      <c r="C97" s="8" t="s">
        <v>12</v>
      </c>
      <c r="D97" s="8">
        <v>1</v>
      </c>
      <c r="E97" s="7" t="s">
        <v>228</v>
      </c>
    </row>
    <row r="98" spans="1:5" s="17" customFormat="1" ht="15.75">
      <c r="A98" s="244" t="s">
        <v>1433</v>
      </c>
      <c r="B98" s="9" t="s">
        <v>347</v>
      </c>
      <c r="C98" s="19" t="s">
        <v>1</v>
      </c>
      <c r="D98" s="19">
        <v>5</v>
      </c>
      <c r="E98" s="7"/>
    </row>
    <row r="99" spans="1:5" s="17" customFormat="1" ht="15.75">
      <c r="A99" s="244" t="s">
        <v>1434</v>
      </c>
      <c r="B99" s="9" t="s">
        <v>349</v>
      </c>
      <c r="C99" s="19" t="s">
        <v>1</v>
      </c>
      <c r="D99" s="19">
        <v>10</v>
      </c>
      <c r="E99" s="7"/>
    </row>
    <row r="100" spans="1:5" s="17" customFormat="1" ht="15.75">
      <c r="A100" s="244" t="s">
        <v>1435</v>
      </c>
      <c r="B100" s="9" t="s">
        <v>351</v>
      </c>
      <c r="C100" s="19" t="s">
        <v>1</v>
      </c>
      <c r="D100" s="19">
        <v>5</v>
      </c>
      <c r="E100" s="7"/>
    </row>
    <row r="101" spans="1:5" s="17" customFormat="1" ht="15.75">
      <c r="A101" s="244" t="s">
        <v>1436</v>
      </c>
      <c r="B101" s="9" t="s">
        <v>353</v>
      </c>
      <c r="C101" s="19" t="s">
        <v>2</v>
      </c>
      <c r="D101" s="19">
        <v>1</v>
      </c>
      <c r="E101" s="7"/>
    </row>
    <row r="102" spans="1:5" s="17" customFormat="1" ht="15.75">
      <c r="A102" s="244" t="s">
        <v>1437</v>
      </c>
      <c r="B102" s="9" t="s">
        <v>355</v>
      </c>
      <c r="C102" s="19" t="s">
        <v>7</v>
      </c>
      <c r="D102" s="19">
        <v>1</v>
      </c>
      <c r="E102" s="7"/>
    </row>
    <row r="103" spans="1:5" s="17" customFormat="1" ht="15.75">
      <c r="A103" s="244" t="s">
        <v>1438</v>
      </c>
      <c r="B103" s="9" t="s">
        <v>357</v>
      </c>
      <c r="C103" s="19" t="s">
        <v>2</v>
      </c>
      <c r="D103" s="19">
        <v>20</v>
      </c>
      <c r="E103" s="7"/>
    </row>
    <row r="104" spans="1:5" s="17" customFormat="1" ht="15.75">
      <c r="A104" s="244" t="s">
        <v>1439</v>
      </c>
      <c r="B104" s="9" t="s">
        <v>359</v>
      </c>
      <c r="C104" s="19" t="s">
        <v>379</v>
      </c>
      <c r="D104" s="19">
        <v>200</v>
      </c>
      <c r="E104" s="7"/>
    </row>
    <row r="105" spans="1:5" s="17" customFormat="1" ht="15.75">
      <c r="A105" s="244" t="s">
        <v>1440</v>
      </c>
      <c r="B105" s="9" t="s">
        <v>361</v>
      </c>
      <c r="C105" s="19" t="s">
        <v>8</v>
      </c>
      <c r="D105" s="19">
        <v>1</v>
      </c>
      <c r="E105" s="7"/>
    </row>
    <row r="106" spans="1:5" s="17" customFormat="1" ht="15.75">
      <c r="A106" s="244" t="s">
        <v>1441</v>
      </c>
      <c r="B106" s="9" t="s">
        <v>362</v>
      </c>
      <c r="C106" s="19" t="s">
        <v>12</v>
      </c>
      <c r="D106" s="19">
        <v>1</v>
      </c>
      <c r="E106" s="7"/>
    </row>
    <row r="107" spans="1:5" s="17" customFormat="1" ht="15.75">
      <c r="A107" s="244" t="s">
        <v>1442</v>
      </c>
      <c r="B107" s="9" t="s">
        <v>363</v>
      </c>
      <c r="C107" s="19" t="s">
        <v>12</v>
      </c>
      <c r="D107" s="19">
        <v>1</v>
      </c>
      <c r="E107" s="7"/>
    </row>
    <row r="108" spans="1:5" s="17" customFormat="1" ht="15.75">
      <c r="A108" s="244" t="s">
        <v>1443</v>
      </c>
      <c r="B108" s="9" t="s">
        <v>364</v>
      </c>
      <c r="C108" s="19" t="s">
        <v>7</v>
      </c>
      <c r="D108" s="19">
        <v>1</v>
      </c>
      <c r="E108" s="7"/>
    </row>
    <row r="109" spans="1:5" s="17" customFormat="1" ht="15.75">
      <c r="A109" s="245">
        <v>21</v>
      </c>
      <c r="B109" s="20" t="s">
        <v>365</v>
      </c>
      <c r="C109" s="8" t="s">
        <v>12</v>
      </c>
      <c r="D109" s="8">
        <v>1</v>
      </c>
      <c r="E109" s="7" t="s">
        <v>381</v>
      </c>
    </row>
    <row r="110" spans="1:5" s="17" customFormat="1" ht="15.75">
      <c r="A110" s="244" t="s">
        <v>346</v>
      </c>
      <c r="B110" s="9" t="s">
        <v>366</v>
      </c>
      <c r="C110" s="10" t="s">
        <v>2</v>
      </c>
      <c r="D110" s="10">
        <v>1</v>
      </c>
      <c r="E110" s="7"/>
    </row>
    <row r="111" spans="1:5" s="17" customFormat="1" ht="15.75">
      <c r="A111" s="244" t="s">
        <v>348</v>
      </c>
      <c r="B111" s="9" t="s">
        <v>367</v>
      </c>
      <c r="C111" s="10" t="s">
        <v>3</v>
      </c>
      <c r="D111" s="10">
        <v>8</v>
      </c>
      <c r="E111" s="7"/>
    </row>
    <row r="112" spans="1:5" s="17" customFormat="1" ht="15.75">
      <c r="A112" s="244" t="s">
        <v>350</v>
      </c>
      <c r="B112" s="9" t="s">
        <v>368</v>
      </c>
      <c r="C112" s="10" t="s">
        <v>2</v>
      </c>
      <c r="D112" s="10">
        <v>1</v>
      </c>
      <c r="E112" s="7"/>
    </row>
    <row r="113" spans="1:5" s="17" customFormat="1" ht="15.75">
      <c r="A113" s="246" t="s">
        <v>352</v>
      </c>
      <c r="B113" s="9" t="s">
        <v>369</v>
      </c>
      <c r="C113" s="10" t="s">
        <v>2</v>
      </c>
      <c r="D113" s="10">
        <v>1</v>
      </c>
      <c r="E113" s="7"/>
    </row>
    <row r="114" spans="1:5" s="17" customFormat="1" ht="15.75">
      <c r="A114" s="246"/>
      <c r="B114" s="9" t="s">
        <v>370</v>
      </c>
      <c r="C114" s="10" t="s">
        <v>2</v>
      </c>
      <c r="D114" s="10">
        <v>1</v>
      </c>
      <c r="E114" s="7"/>
    </row>
    <row r="115" spans="1:5" s="17" customFormat="1" ht="15.75">
      <c r="A115" s="246"/>
      <c r="B115" s="9" t="s">
        <v>371</v>
      </c>
      <c r="C115" s="10" t="s">
        <v>2</v>
      </c>
      <c r="D115" s="10">
        <v>2</v>
      </c>
      <c r="E115" s="7"/>
    </row>
    <row r="116" spans="1:5" s="17" customFormat="1" ht="15.75">
      <c r="A116" s="246"/>
      <c r="B116" s="9" t="s">
        <v>371</v>
      </c>
      <c r="C116" s="10" t="s">
        <v>2</v>
      </c>
      <c r="D116" s="10">
        <v>2</v>
      </c>
      <c r="E116" s="7"/>
    </row>
    <row r="117" spans="1:5" s="17" customFormat="1" ht="15.75">
      <c r="A117" s="244" t="s">
        <v>354</v>
      </c>
      <c r="B117" s="9" t="s">
        <v>372</v>
      </c>
      <c r="C117" s="10" t="s">
        <v>2</v>
      </c>
      <c r="D117" s="10">
        <v>1</v>
      </c>
      <c r="E117" s="7"/>
    </row>
    <row r="118" spans="1:5" s="17" customFormat="1" ht="15.75">
      <c r="A118" s="244" t="s">
        <v>356</v>
      </c>
      <c r="B118" s="9" t="s">
        <v>373</v>
      </c>
      <c r="C118" s="10" t="s">
        <v>2</v>
      </c>
      <c r="D118" s="10">
        <v>1</v>
      </c>
      <c r="E118" s="7"/>
    </row>
    <row r="119" spans="1:5" s="17" customFormat="1" ht="15.75">
      <c r="A119" s="244" t="s">
        <v>358</v>
      </c>
      <c r="B119" s="9" t="s">
        <v>374</v>
      </c>
      <c r="C119" s="10" t="s">
        <v>2</v>
      </c>
      <c r="D119" s="10">
        <v>1</v>
      </c>
      <c r="E119" s="7"/>
    </row>
    <row r="120" spans="1:5" s="17" customFormat="1" ht="15.75">
      <c r="A120" s="244" t="s">
        <v>360</v>
      </c>
      <c r="B120" s="9" t="s">
        <v>375</v>
      </c>
      <c r="C120" s="10" t="s">
        <v>194</v>
      </c>
      <c r="D120" s="10">
        <v>1</v>
      </c>
      <c r="E120" s="7"/>
    </row>
    <row r="121" spans="1:5" s="17" customFormat="1" ht="31.5">
      <c r="A121" s="8" t="s">
        <v>10</v>
      </c>
      <c r="B121" s="20" t="s">
        <v>447</v>
      </c>
      <c r="C121" s="10" t="s">
        <v>12</v>
      </c>
      <c r="D121" s="7">
        <v>1</v>
      </c>
      <c r="E121" s="7"/>
    </row>
    <row r="122" spans="1:5" s="17" customFormat="1" ht="15.75">
      <c r="A122" s="19">
        <v>1</v>
      </c>
      <c r="B122" s="241" t="s">
        <v>385</v>
      </c>
      <c r="C122" s="19" t="s">
        <v>23</v>
      </c>
      <c r="D122" s="19">
        <v>3</v>
      </c>
      <c r="E122" s="7" t="s">
        <v>449</v>
      </c>
    </row>
    <row r="123" spans="1:5" s="17" customFormat="1" ht="15.75">
      <c r="A123" s="19">
        <v>2</v>
      </c>
      <c r="B123" s="241" t="s">
        <v>386</v>
      </c>
      <c r="C123" s="19" t="s">
        <v>23</v>
      </c>
      <c r="D123" s="19">
        <v>3</v>
      </c>
      <c r="E123" s="7" t="s">
        <v>451</v>
      </c>
    </row>
    <row r="124" spans="1:5" s="17" customFormat="1" ht="15.75">
      <c r="A124" s="19">
        <v>3</v>
      </c>
      <c r="B124" s="241" t="s">
        <v>387</v>
      </c>
      <c r="C124" s="19" t="s">
        <v>23</v>
      </c>
      <c r="D124" s="19">
        <v>3</v>
      </c>
      <c r="E124" s="7" t="s">
        <v>449</v>
      </c>
    </row>
    <row r="125" spans="1:5" s="17" customFormat="1" ht="15.75">
      <c r="A125" s="19">
        <v>4</v>
      </c>
      <c r="B125" s="241" t="s">
        <v>388</v>
      </c>
      <c r="C125" s="19" t="s">
        <v>23</v>
      </c>
      <c r="D125" s="19">
        <v>3</v>
      </c>
      <c r="E125" s="7" t="s">
        <v>449</v>
      </c>
    </row>
    <row r="126" spans="1:5" s="17" customFormat="1" ht="15.75">
      <c r="A126" s="19">
        <v>5</v>
      </c>
      <c r="B126" s="241" t="s">
        <v>389</v>
      </c>
      <c r="C126" s="19" t="s">
        <v>23</v>
      </c>
      <c r="D126" s="19">
        <v>3</v>
      </c>
      <c r="E126" s="7" t="s">
        <v>449</v>
      </c>
    </row>
    <row r="127" spans="1:5" s="17" customFormat="1" ht="15.75">
      <c r="A127" s="19">
        <v>6</v>
      </c>
      <c r="B127" s="241" t="s">
        <v>390</v>
      </c>
      <c r="C127" s="19" t="s">
        <v>23</v>
      </c>
      <c r="D127" s="19">
        <v>3</v>
      </c>
      <c r="E127" s="7" t="s">
        <v>449</v>
      </c>
    </row>
    <row r="128" spans="1:5" s="17" customFormat="1" ht="15.75">
      <c r="A128" s="19">
        <v>7</v>
      </c>
      <c r="B128" s="241" t="s">
        <v>391</v>
      </c>
      <c r="C128" s="19" t="s">
        <v>23</v>
      </c>
      <c r="D128" s="19">
        <v>3</v>
      </c>
      <c r="E128" s="7" t="s">
        <v>451</v>
      </c>
    </row>
    <row r="129" spans="1:5" s="17" customFormat="1" ht="15.75">
      <c r="A129" s="19">
        <v>8</v>
      </c>
      <c r="B129" s="241" t="s">
        <v>392</v>
      </c>
      <c r="C129" s="19" t="s">
        <v>23</v>
      </c>
      <c r="D129" s="19">
        <v>3</v>
      </c>
      <c r="E129" s="7" t="s">
        <v>451</v>
      </c>
    </row>
    <row r="130" spans="1:5" s="17" customFormat="1" ht="15.75">
      <c r="A130" s="19">
        <v>9</v>
      </c>
      <c r="B130" s="241" t="s">
        <v>329</v>
      </c>
      <c r="C130" s="19" t="s">
        <v>23</v>
      </c>
      <c r="D130" s="19">
        <v>3</v>
      </c>
      <c r="E130" s="7" t="s">
        <v>449</v>
      </c>
    </row>
    <row r="131" spans="1:5" s="17" customFormat="1" ht="15.75">
      <c r="A131" s="19">
        <v>10</v>
      </c>
      <c r="B131" s="241" t="s">
        <v>393</v>
      </c>
      <c r="C131" s="19" t="s">
        <v>23</v>
      </c>
      <c r="D131" s="19">
        <v>2</v>
      </c>
      <c r="E131" s="7" t="s">
        <v>449</v>
      </c>
    </row>
    <row r="132" spans="1:5" s="17" customFormat="1" ht="15.75">
      <c r="A132" s="19">
        <v>11</v>
      </c>
      <c r="B132" s="14" t="s">
        <v>394</v>
      </c>
      <c r="C132" s="19" t="s">
        <v>23</v>
      </c>
      <c r="D132" s="19">
        <v>1</v>
      </c>
      <c r="E132" s="7" t="s">
        <v>449</v>
      </c>
    </row>
    <row r="133" spans="1:5" s="17" customFormat="1" ht="15.75">
      <c r="A133" s="19">
        <v>12</v>
      </c>
      <c r="B133" s="241" t="s">
        <v>395</v>
      </c>
      <c r="C133" s="19" t="s">
        <v>23</v>
      </c>
      <c r="D133" s="19">
        <v>1</v>
      </c>
      <c r="E133" s="7" t="s">
        <v>449</v>
      </c>
    </row>
    <row r="134" spans="1:5" s="17" customFormat="1" ht="15.75">
      <c r="A134" s="19">
        <v>13</v>
      </c>
      <c r="B134" s="241" t="s">
        <v>396</v>
      </c>
      <c r="C134" s="19" t="s">
        <v>23</v>
      </c>
      <c r="D134" s="19">
        <v>3</v>
      </c>
      <c r="E134" s="7" t="s">
        <v>449</v>
      </c>
    </row>
    <row r="135" spans="1:5" s="17" customFormat="1" ht="15.75">
      <c r="A135" s="19">
        <v>14</v>
      </c>
      <c r="B135" s="241" t="s">
        <v>397</v>
      </c>
      <c r="C135" s="19" t="s">
        <v>23</v>
      </c>
      <c r="D135" s="19">
        <v>3</v>
      </c>
      <c r="E135" s="7" t="s">
        <v>449</v>
      </c>
    </row>
    <row r="136" spans="1:5" s="17" customFormat="1" ht="31.5">
      <c r="A136" s="19">
        <v>15</v>
      </c>
      <c r="B136" s="14" t="s">
        <v>526</v>
      </c>
      <c r="C136" s="19" t="s">
        <v>72</v>
      </c>
      <c r="D136" s="19">
        <v>3</v>
      </c>
      <c r="E136" s="7" t="s">
        <v>449</v>
      </c>
    </row>
    <row r="137" spans="1:5" s="17" customFormat="1" ht="15.75">
      <c r="A137" s="19">
        <v>16</v>
      </c>
      <c r="B137" s="241" t="s">
        <v>398</v>
      </c>
      <c r="C137" s="19" t="s">
        <v>23</v>
      </c>
      <c r="D137" s="19">
        <v>1</v>
      </c>
      <c r="E137" s="7" t="s">
        <v>449</v>
      </c>
    </row>
    <row r="138" spans="1:5" s="17" customFormat="1" ht="15.75">
      <c r="A138" s="19">
        <v>17</v>
      </c>
      <c r="B138" s="241" t="s">
        <v>399</v>
      </c>
      <c r="C138" s="19" t="s">
        <v>23</v>
      </c>
      <c r="D138" s="19">
        <v>1</v>
      </c>
      <c r="E138" s="7" t="s">
        <v>449</v>
      </c>
    </row>
    <row r="139" spans="1:5" s="17" customFormat="1" ht="15.75">
      <c r="A139" s="19">
        <v>18</v>
      </c>
      <c r="B139" s="14" t="s">
        <v>400</v>
      </c>
      <c r="C139" s="19" t="s">
        <v>12</v>
      </c>
      <c r="D139" s="19">
        <v>1</v>
      </c>
      <c r="E139" s="7" t="s">
        <v>449</v>
      </c>
    </row>
    <row r="140" spans="1:5" s="17" customFormat="1" ht="15.75">
      <c r="A140" s="19">
        <v>19</v>
      </c>
      <c r="B140" s="14" t="s">
        <v>401</v>
      </c>
      <c r="C140" s="19" t="s">
        <v>23</v>
      </c>
      <c r="D140" s="19">
        <v>1</v>
      </c>
      <c r="E140" s="7" t="s">
        <v>450</v>
      </c>
    </row>
    <row r="141" spans="1:5" s="17" customFormat="1" ht="15.75">
      <c r="A141" s="19" t="s">
        <v>402</v>
      </c>
      <c r="B141" s="14" t="s">
        <v>403</v>
      </c>
      <c r="C141" s="19"/>
      <c r="D141" s="19"/>
      <c r="E141" s="7"/>
    </row>
    <row r="142" spans="1:5" s="17" customFormat="1" ht="15.75">
      <c r="A142" s="19" t="s">
        <v>404</v>
      </c>
      <c r="B142" s="14" t="s">
        <v>405</v>
      </c>
      <c r="C142" s="19" t="s">
        <v>23</v>
      </c>
      <c r="D142" s="19">
        <v>1</v>
      </c>
      <c r="E142" s="7"/>
    </row>
    <row r="143" spans="1:5" s="17" customFormat="1" ht="15.75">
      <c r="A143" s="19" t="s">
        <v>406</v>
      </c>
      <c r="B143" s="241" t="s">
        <v>407</v>
      </c>
      <c r="C143" s="19" t="s">
        <v>23</v>
      </c>
      <c r="D143" s="19">
        <v>2</v>
      </c>
      <c r="E143" s="7"/>
    </row>
    <row r="144" spans="1:5" s="17" customFormat="1" ht="15.75">
      <c r="A144" s="19" t="s">
        <v>408</v>
      </c>
      <c r="B144" s="14" t="s">
        <v>410</v>
      </c>
      <c r="C144" s="19" t="s">
        <v>23</v>
      </c>
      <c r="D144" s="19">
        <v>2</v>
      </c>
      <c r="E144" s="7"/>
    </row>
    <row r="145" spans="1:5" s="17" customFormat="1" ht="15.75">
      <c r="A145" s="19" t="s">
        <v>409</v>
      </c>
      <c r="B145" s="14" t="s">
        <v>412</v>
      </c>
      <c r="C145" s="19" t="s">
        <v>23</v>
      </c>
      <c r="D145" s="19">
        <v>2</v>
      </c>
      <c r="E145" s="7"/>
    </row>
    <row r="146" spans="1:5" s="17" customFormat="1" ht="15.75">
      <c r="A146" s="19" t="s">
        <v>411</v>
      </c>
      <c r="B146" s="14" t="s">
        <v>414</v>
      </c>
      <c r="C146" s="19" t="s">
        <v>23</v>
      </c>
      <c r="D146" s="19">
        <v>2</v>
      </c>
      <c r="E146" s="7"/>
    </row>
    <row r="147" spans="1:5" s="17" customFormat="1" ht="15.75">
      <c r="A147" s="19" t="s">
        <v>413</v>
      </c>
      <c r="B147" s="14" t="s">
        <v>416</v>
      </c>
      <c r="C147" s="19" t="s">
        <v>23</v>
      </c>
      <c r="D147" s="19">
        <v>2</v>
      </c>
      <c r="E147" s="7"/>
    </row>
    <row r="148" spans="1:5" s="17" customFormat="1" ht="15.75">
      <c r="A148" s="19" t="s">
        <v>415</v>
      </c>
      <c r="B148" s="14" t="s">
        <v>417</v>
      </c>
      <c r="C148" s="19" t="s">
        <v>23</v>
      </c>
      <c r="D148" s="19">
        <v>2</v>
      </c>
      <c r="E148" s="7"/>
    </row>
    <row r="149" spans="1:5" s="17" customFormat="1" ht="15.75">
      <c r="A149" s="19">
        <v>20</v>
      </c>
      <c r="B149" s="14" t="s">
        <v>418</v>
      </c>
      <c r="C149" s="19" t="s">
        <v>23</v>
      </c>
      <c r="D149" s="19">
        <v>1</v>
      </c>
      <c r="E149" s="7" t="s">
        <v>451</v>
      </c>
    </row>
    <row r="150" spans="1:5" s="17" customFormat="1" ht="15.75">
      <c r="A150" s="19">
        <v>21</v>
      </c>
      <c r="B150" s="14" t="s">
        <v>419</v>
      </c>
      <c r="C150" s="19" t="s">
        <v>23</v>
      </c>
      <c r="D150" s="19">
        <v>3</v>
      </c>
      <c r="E150" s="7" t="s">
        <v>451</v>
      </c>
    </row>
    <row r="151" spans="1:5" s="17" customFormat="1" ht="15.75">
      <c r="A151" s="19">
        <v>22</v>
      </c>
      <c r="B151" s="14" t="s">
        <v>420</v>
      </c>
      <c r="C151" s="10" t="s">
        <v>72</v>
      </c>
      <c r="D151" s="19">
        <v>2</v>
      </c>
      <c r="E151" s="7" t="s">
        <v>450</v>
      </c>
    </row>
    <row r="152" spans="1:5" s="17" customFormat="1" ht="15.75">
      <c r="A152" s="19">
        <v>23</v>
      </c>
      <c r="B152" s="14" t="s">
        <v>421</v>
      </c>
      <c r="C152" s="10" t="s">
        <v>72</v>
      </c>
      <c r="D152" s="19">
        <v>2</v>
      </c>
      <c r="E152" s="7" t="s">
        <v>450</v>
      </c>
    </row>
    <row r="153" spans="1:5" s="17" customFormat="1" ht="15.75">
      <c r="A153" s="19">
        <v>24</v>
      </c>
      <c r="B153" s="14" t="s">
        <v>422</v>
      </c>
      <c r="C153" s="10" t="s">
        <v>23</v>
      </c>
      <c r="D153" s="19">
        <v>1</v>
      </c>
      <c r="E153" s="7" t="s">
        <v>451</v>
      </c>
    </row>
    <row r="154" spans="1:5" s="17" customFormat="1" ht="15.75">
      <c r="A154" s="19">
        <v>25</v>
      </c>
      <c r="B154" s="14" t="s">
        <v>423</v>
      </c>
      <c r="C154" s="19" t="s">
        <v>23</v>
      </c>
      <c r="D154" s="19">
        <v>1</v>
      </c>
      <c r="E154" s="7" t="s">
        <v>451</v>
      </c>
    </row>
    <row r="155" spans="1:5" s="17" customFormat="1" ht="15.75">
      <c r="A155" s="19">
        <v>26</v>
      </c>
      <c r="B155" s="14" t="s">
        <v>424</v>
      </c>
      <c r="C155" s="19" t="s">
        <v>23</v>
      </c>
      <c r="D155" s="19">
        <v>4</v>
      </c>
      <c r="E155" s="7" t="s">
        <v>449</v>
      </c>
    </row>
    <row r="156" spans="1:5" s="17" customFormat="1" ht="15.75">
      <c r="A156" s="19">
        <v>27</v>
      </c>
      <c r="B156" s="14" t="s">
        <v>425</v>
      </c>
      <c r="C156" s="19" t="s">
        <v>23</v>
      </c>
      <c r="D156" s="19">
        <v>3</v>
      </c>
      <c r="E156" s="7" t="s">
        <v>451</v>
      </c>
    </row>
    <row r="157" spans="1:5" s="17" customFormat="1" ht="15.75">
      <c r="A157" s="19">
        <v>28</v>
      </c>
      <c r="B157" s="14" t="s">
        <v>426</v>
      </c>
      <c r="C157" s="19" t="s">
        <v>23</v>
      </c>
      <c r="D157" s="19">
        <v>2</v>
      </c>
      <c r="E157" s="7" t="s">
        <v>451</v>
      </c>
    </row>
    <row r="158" spans="1:5" s="17" customFormat="1" ht="15.75">
      <c r="A158" s="19">
        <v>29</v>
      </c>
      <c r="B158" s="14" t="s">
        <v>427</v>
      </c>
      <c r="C158" s="19" t="s">
        <v>23</v>
      </c>
      <c r="D158" s="19">
        <v>1</v>
      </c>
      <c r="E158" s="7" t="s">
        <v>451</v>
      </c>
    </row>
    <row r="159" spans="1:5" s="17" customFormat="1" ht="15.75">
      <c r="A159" s="19">
        <v>30</v>
      </c>
      <c r="B159" s="14" t="s">
        <v>428</v>
      </c>
      <c r="C159" s="19" t="s">
        <v>23</v>
      </c>
      <c r="D159" s="19">
        <v>1</v>
      </c>
      <c r="E159" s="7" t="s">
        <v>451</v>
      </c>
    </row>
    <row r="160" spans="1:5" s="17" customFormat="1" ht="15.75">
      <c r="A160" s="19">
        <v>31</v>
      </c>
      <c r="B160" s="14" t="s">
        <v>429</v>
      </c>
      <c r="C160" s="19" t="s">
        <v>23</v>
      </c>
      <c r="D160" s="19">
        <v>1</v>
      </c>
      <c r="E160" s="7" t="s">
        <v>449</v>
      </c>
    </row>
    <row r="161" spans="1:5" s="17" customFormat="1" ht="15.75">
      <c r="A161" s="19">
        <v>32</v>
      </c>
      <c r="B161" s="14" t="s">
        <v>430</v>
      </c>
      <c r="C161" s="19" t="s">
        <v>23</v>
      </c>
      <c r="D161" s="19">
        <v>1</v>
      </c>
      <c r="E161" s="7" t="s">
        <v>451</v>
      </c>
    </row>
    <row r="162" spans="1:5" s="17" customFormat="1" ht="15.75">
      <c r="A162" s="19">
        <v>33</v>
      </c>
      <c r="B162" s="14" t="s">
        <v>431</v>
      </c>
      <c r="C162" s="19" t="s">
        <v>23</v>
      </c>
      <c r="D162" s="19">
        <v>4</v>
      </c>
      <c r="E162" s="7" t="s">
        <v>451</v>
      </c>
    </row>
    <row r="163" spans="1:5" s="17" customFormat="1" ht="15.75">
      <c r="A163" s="19">
        <v>34</v>
      </c>
      <c r="B163" s="14" t="s">
        <v>432</v>
      </c>
      <c r="C163" s="19"/>
      <c r="D163" s="19">
        <v>3</v>
      </c>
      <c r="E163" s="7" t="s">
        <v>451</v>
      </c>
    </row>
    <row r="164" spans="1:5" s="17" customFormat="1" ht="15.75">
      <c r="A164" s="19">
        <v>35</v>
      </c>
      <c r="B164" s="241" t="s">
        <v>452</v>
      </c>
      <c r="C164" s="19"/>
      <c r="D164" s="19">
        <v>1</v>
      </c>
      <c r="E164" s="7" t="s">
        <v>451</v>
      </c>
    </row>
    <row r="165" spans="1:5" s="17" customFormat="1" ht="15.75">
      <c r="A165" s="19">
        <v>36</v>
      </c>
      <c r="B165" s="241" t="s">
        <v>433</v>
      </c>
      <c r="C165" s="22" t="s">
        <v>1</v>
      </c>
      <c r="D165" s="21">
        <v>14</v>
      </c>
      <c r="E165" s="7" t="s">
        <v>449</v>
      </c>
    </row>
    <row r="166" spans="1:5" s="17" customFormat="1" ht="15.75">
      <c r="A166" s="19">
        <v>37</v>
      </c>
      <c r="B166" s="14" t="s">
        <v>434</v>
      </c>
      <c r="C166" s="19" t="s">
        <v>23</v>
      </c>
      <c r="D166" s="10">
        <v>3</v>
      </c>
      <c r="E166" s="7" t="s">
        <v>449</v>
      </c>
    </row>
    <row r="167" spans="1:5" s="17" customFormat="1" ht="15.75">
      <c r="A167" s="19">
        <v>38</v>
      </c>
      <c r="B167" s="14" t="s">
        <v>435</v>
      </c>
      <c r="C167" s="19" t="s">
        <v>23</v>
      </c>
      <c r="D167" s="19">
        <v>6</v>
      </c>
      <c r="E167" s="7" t="s">
        <v>449</v>
      </c>
    </row>
    <row r="168" spans="1:5" s="17" customFormat="1" ht="31.5">
      <c r="A168" s="19">
        <v>39</v>
      </c>
      <c r="B168" s="14" t="s">
        <v>436</v>
      </c>
      <c r="C168" s="19" t="s">
        <v>23</v>
      </c>
      <c r="D168" s="19">
        <v>6</v>
      </c>
      <c r="E168" s="7" t="s">
        <v>449</v>
      </c>
    </row>
    <row r="169" spans="1:5" s="17" customFormat="1" ht="15.75">
      <c r="A169" s="19">
        <v>40</v>
      </c>
      <c r="B169" s="14" t="s">
        <v>437</v>
      </c>
      <c r="C169" s="19" t="s">
        <v>23</v>
      </c>
      <c r="D169" s="19">
        <v>6</v>
      </c>
      <c r="E169" s="7" t="s">
        <v>449</v>
      </c>
    </row>
    <row r="170" spans="1:5" s="17" customFormat="1" ht="15.75">
      <c r="A170" s="19">
        <v>41</v>
      </c>
      <c r="B170" s="14" t="s">
        <v>438</v>
      </c>
      <c r="C170" s="19" t="s">
        <v>23</v>
      </c>
      <c r="D170" s="19">
        <v>1</v>
      </c>
      <c r="E170" s="7" t="s">
        <v>451</v>
      </c>
    </row>
    <row r="171" spans="1:5" s="17" customFormat="1" ht="15.75">
      <c r="A171" s="19">
        <v>42</v>
      </c>
      <c r="B171" s="14" t="s">
        <v>439</v>
      </c>
      <c r="C171" s="19" t="s">
        <v>23</v>
      </c>
      <c r="D171" s="10">
        <v>3</v>
      </c>
      <c r="E171" s="7" t="s">
        <v>451</v>
      </c>
    </row>
    <row r="172" spans="1:5" s="17" customFormat="1" ht="15.75">
      <c r="A172" s="19">
        <v>43</v>
      </c>
      <c r="B172" s="14" t="s">
        <v>440</v>
      </c>
      <c r="C172" s="19" t="s">
        <v>23</v>
      </c>
      <c r="D172" s="10">
        <v>6</v>
      </c>
      <c r="E172" s="7" t="s">
        <v>449</v>
      </c>
    </row>
    <row r="173" spans="1:5" s="17" customFormat="1" ht="15.75">
      <c r="A173" s="19">
        <v>44</v>
      </c>
      <c r="B173" s="14" t="s">
        <v>441</v>
      </c>
      <c r="C173" s="19" t="s">
        <v>72</v>
      </c>
      <c r="D173" s="10">
        <v>1</v>
      </c>
      <c r="E173" s="7" t="s">
        <v>449</v>
      </c>
    </row>
    <row r="174" spans="1:5" s="17" customFormat="1" ht="15.75">
      <c r="A174" s="19">
        <v>45</v>
      </c>
      <c r="B174" s="14" t="s">
        <v>442</v>
      </c>
      <c r="C174" s="10" t="s">
        <v>446</v>
      </c>
      <c r="D174" s="10">
        <v>1</v>
      </c>
      <c r="E174" s="7" t="s">
        <v>449</v>
      </c>
    </row>
    <row r="175" spans="1:5" s="17" customFormat="1" ht="15.75">
      <c r="A175" s="19">
        <v>46</v>
      </c>
      <c r="B175" s="14" t="s">
        <v>443</v>
      </c>
      <c r="C175" s="19" t="s">
        <v>73</v>
      </c>
      <c r="D175" s="10">
        <v>6</v>
      </c>
      <c r="E175" s="7" t="s">
        <v>449</v>
      </c>
    </row>
    <row r="176" spans="1:5" s="17" customFormat="1" ht="15.75">
      <c r="A176" s="19">
        <v>47</v>
      </c>
      <c r="B176" s="14" t="s">
        <v>444</v>
      </c>
      <c r="C176" s="19" t="s">
        <v>72</v>
      </c>
      <c r="D176" s="10">
        <v>1</v>
      </c>
      <c r="E176" s="7" t="s">
        <v>451</v>
      </c>
    </row>
    <row r="177" spans="1:5" s="17" customFormat="1" ht="15.75">
      <c r="A177" s="19">
        <v>48</v>
      </c>
      <c r="B177" s="14" t="s">
        <v>445</v>
      </c>
      <c r="C177" s="19" t="s">
        <v>23</v>
      </c>
      <c r="D177" s="10">
        <v>1</v>
      </c>
      <c r="E177" s="7" t="s">
        <v>451</v>
      </c>
    </row>
    <row r="178" spans="1:5" s="17" customFormat="1" ht="15.75">
      <c r="A178" s="19">
        <v>49</v>
      </c>
      <c r="B178" s="14" t="s">
        <v>453</v>
      </c>
      <c r="C178" s="19" t="s">
        <v>23</v>
      </c>
      <c r="D178" s="10">
        <v>1</v>
      </c>
      <c r="E178" s="7" t="s">
        <v>451</v>
      </c>
    </row>
    <row r="179" spans="1:5" s="17" customFormat="1" ht="31.5">
      <c r="A179" s="8" t="s">
        <v>11</v>
      </c>
      <c r="B179" s="20" t="s">
        <v>454</v>
      </c>
      <c r="C179" s="10" t="s">
        <v>12</v>
      </c>
      <c r="D179" s="7">
        <v>1</v>
      </c>
      <c r="E179" s="7"/>
    </row>
    <row r="180" spans="1:5" s="17" customFormat="1" ht="15.75">
      <c r="A180" s="10">
        <v>1</v>
      </c>
      <c r="B180" s="14" t="s">
        <v>455</v>
      </c>
      <c r="C180" s="10" t="s">
        <v>1</v>
      </c>
      <c r="D180" s="10">
        <v>18</v>
      </c>
      <c r="E180" s="7" t="s">
        <v>466</v>
      </c>
    </row>
    <row r="181" spans="1:5" s="17" customFormat="1" ht="15.75">
      <c r="A181" s="10">
        <v>2</v>
      </c>
      <c r="B181" s="14" t="s">
        <v>456</v>
      </c>
      <c r="C181" s="10" t="s">
        <v>1</v>
      </c>
      <c r="D181" s="10">
        <v>24</v>
      </c>
      <c r="E181" s="7" t="s">
        <v>466</v>
      </c>
    </row>
    <row r="182" spans="1:5" s="17" customFormat="1" ht="15.75">
      <c r="A182" s="10">
        <v>3</v>
      </c>
      <c r="B182" s="14" t="s">
        <v>457</v>
      </c>
      <c r="C182" s="10" t="s">
        <v>1</v>
      </c>
      <c r="D182" s="10">
        <v>1</v>
      </c>
      <c r="E182" s="7" t="s">
        <v>463</v>
      </c>
    </row>
    <row r="183" spans="1:5" s="17" customFormat="1" ht="15.75">
      <c r="A183" s="10">
        <v>4</v>
      </c>
      <c r="B183" s="14" t="s">
        <v>458</v>
      </c>
      <c r="C183" s="10" t="s">
        <v>1</v>
      </c>
      <c r="D183" s="10">
        <v>2</v>
      </c>
      <c r="E183" s="7" t="s">
        <v>466</v>
      </c>
    </row>
    <row r="184" spans="1:5" s="17" customFormat="1" ht="15.75">
      <c r="A184" s="10">
        <v>5</v>
      </c>
      <c r="B184" s="14" t="s">
        <v>459</v>
      </c>
      <c r="C184" s="10" t="s">
        <v>1</v>
      </c>
      <c r="D184" s="10">
        <v>1</v>
      </c>
      <c r="E184" s="7" t="s">
        <v>464</v>
      </c>
    </row>
    <row r="185" spans="1:5" s="17" customFormat="1" ht="15.75">
      <c r="A185" s="10">
        <v>6</v>
      </c>
      <c r="B185" s="14" t="s">
        <v>460</v>
      </c>
      <c r="C185" s="10" t="s">
        <v>1</v>
      </c>
      <c r="D185" s="10">
        <v>1</v>
      </c>
      <c r="E185" s="7" t="s">
        <v>465</v>
      </c>
    </row>
    <row r="186" spans="1:5" s="17" customFormat="1" ht="15.75">
      <c r="A186" s="10">
        <v>7</v>
      </c>
      <c r="B186" s="14" t="s">
        <v>461</v>
      </c>
      <c r="C186" s="10" t="s">
        <v>462</v>
      </c>
      <c r="D186" s="10">
        <v>20</v>
      </c>
      <c r="E186" s="7" t="s">
        <v>466</v>
      </c>
    </row>
    <row r="187" spans="1:5" s="17" customFormat="1" ht="31.5">
      <c r="A187" s="8" t="s">
        <v>14</v>
      </c>
      <c r="B187" s="20" t="s">
        <v>467</v>
      </c>
      <c r="C187" s="10" t="s">
        <v>12</v>
      </c>
      <c r="D187" s="7">
        <v>1</v>
      </c>
      <c r="E187" s="7"/>
    </row>
    <row r="188" spans="1:5" s="17" customFormat="1" ht="15.75">
      <c r="A188" s="10">
        <v>1</v>
      </c>
      <c r="B188" s="14" t="s">
        <v>459</v>
      </c>
      <c r="C188" s="10" t="s">
        <v>1</v>
      </c>
      <c r="D188" s="10">
        <v>1</v>
      </c>
      <c r="E188" s="7" t="s">
        <v>466</v>
      </c>
    </row>
    <row r="189" spans="1:5" s="17" customFormat="1" ht="15.75">
      <c r="A189" s="10">
        <v>2</v>
      </c>
      <c r="B189" s="14" t="s">
        <v>314</v>
      </c>
      <c r="C189" s="10" t="s">
        <v>1</v>
      </c>
      <c r="D189" s="10">
        <v>8</v>
      </c>
      <c r="E189" s="7" t="s">
        <v>466</v>
      </c>
    </row>
    <row r="190" spans="1:5" s="17" customFormat="1" ht="15.75">
      <c r="A190" s="10">
        <v>3</v>
      </c>
      <c r="B190" s="14" t="s">
        <v>313</v>
      </c>
      <c r="C190" s="10" t="s">
        <v>1</v>
      </c>
      <c r="D190" s="10">
        <v>2</v>
      </c>
      <c r="E190" s="7" t="s">
        <v>463</v>
      </c>
    </row>
    <row r="191" spans="1:5" s="17" customFormat="1" ht="15.75">
      <c r="A191" s="10">
        <v>4</v>
      </c>
      <c r="B191" s="14" t="s">
        <v>312</v>
      </c>
      <c r="C191" s="10" t="s">
        <v>1</v>
      </c>
      <c r="D191" s="10">
        <v>2</v>
      </c>
      <c r="E191" s="7" t="s">
        <v>466</v>
      </c>
    </row>
    <row r="192" spans="1:5" s="17" customFormat="1" ht="15.75">
      <c r="A192" s="10">
        <v>5</v>
      </c>
      <c r="B192" s="14" t="s">
        <v>468</v>
      </c>
      <c r="C192" s="10" t="s">
        <v>2</v>
      </c>
      <c r="D192" s="10">
        <v>5</v>
      </c>
      <c r="E192" s="7" t="s">
        <v>464</v>
      </c>
    </row>
    <row r="193" spans="1:5" s="17" customFormat="1" ht="31.5">
      <c r="A193" s="8" t="s">
        <v>20</v>
      </c>
      <c r="B193" s="20" t="s">
        <v>506</v>
      </c>
      <c r="C193" s="10" t="s">
        <v>12</v>
      </c>
      <c r="D193" s="7">
        <v>1</v>
      </c>
      <c r="E193" s="7"/>
    </row>
    <row r="194" spans="1:5" s="17" customFormat="1" ht="15.75">
      <c r="A194" s="19">
        <v>1</v>
      </c>
      <c r="B194" s="241" t="s">
        <v>469</v>
      </c>
      <c r="C194" s="21" t="s">
        <v>2</v>
      </c>
      <c r="D194" s="19">
        <v>2</v>
      </c>
      <c r="E194" s="19" t="s">
        <v>521</v>
      </c>
    </row>
    <row r="195" spans="1:5" s="17" customFormat="1" ht="15.75">
      <c r="A195" s="19">
        <v>2</v>
      </c>
      <c r="B195" s="241" t="s">
        <v>5</v>
      </c>
      <c r="C195" s="10" t="s">
        <v>1</v>
      </c>
      <c r="D195" s="21">
        <v>4</v>
      </c>
      <c r="E195" s="19" t="s">
        <v>521</v>
      </c>
    </row>
    <row r="196" spans="1:5" s="17" customFormat="1" ht="31.5">
      <c r="A196" s="19">
        <v>3</v>
      </c>
      <c r="B196" s="14" t="s">
        <v>470</v>
      </c>
      <c r="C196" s="19" t="s">
        <v>2</v>
      </c>
      <c r="D196" s="19">
        <v>25</v>
      </c>
      <c r="E196" s="19" t="s">
        <v>523</v>
      </c>
    </row>
    <row r="197" spans="1:5" s="17" customFormat="1" ht="15.75">
      <c r="A197" s="19">
        <v>4</v>
      </c>
      <c r="B197" s="14" t="s">
        <v>514</v>
      </c>
      <c r="C197" s="10" t="s">
        <v>2</v>
      </c>
      <c r="D197" s="10">
        <v>2</v>
      </c>
      <c r="E197" s="19" t="s">
        <v>522</v>
      </c>
    </row>
    <row r="198" spans="1:5" s="17" customFormat="1" ht="15.75">
      <c r="A198" s="19">
        <v>5</v>
      </c>
      <c r="B198" s="14" t="s">
        <v>513</v>
      </c>
      <c r="C198" s="10" t="s">
        <v>2</v>
      </c>
      <c r="D198" s="10">
        <v>5</v>
      </c>
      <c r="E198" s="19" t="s">
        <v>524</v>
      </c>
    </row>
    <row r="199" spans="1:5" s="17" customFormat="1" ht="15.75">
      <c r="A199" s="19">
        <v>6</v>
      </c>
      <c r="B199" s="14" t="s">
        <v>515</v>
      </c>
      <c r="C199" s="10" t="s">
        <v>2</v>
      </c>
      <c r="D199" s="10">
        <v>1</v>
      </c>
      <c r="E199" s="19" t="s">
        <v>522</v>
      </c>
    </row>
    <row r="200" spans="1:5" s="17" customFormat="1" ht="15.75">
      <c r="A200" s="19">
        <v>7</v>
      </c>
      <c r="B200" s="14" t="s">
        <v>471</v>
      </c>
      <c r="C200" s="10" t="s">
        <v>12</v>
      </c>
      <c r="D200" s="10">
        <v>1</v>
      </c>
      <c r="E200" s="19" t="s">
        <v>522</v>
      </c>
    </row>
    <row r="201" spans="1:5" s="17" customFormat="1" ht="15.75">
      <c r="A201" s="19">
        <v>8</v>
      </c>
      <c r="B201" s="14" t="s">
        <v>472</v>
      </c>
      <c r="C201" s="10" t="s">
        <v>1</v>
      </c>
      <c r="D201" s="10">
        <v>1</v>
      </c>
      <c r="E201" s="19" t="s">
        <v>522</v>
      </c>
    </row>
    <row r="202" spans="1:5" s="17" customFormat="1" ht="15.75">
      <c r="A202" s="19">
        <v>9</v>
      </c>
      <c r="B202" s="14" t="s">
        <v>473</v>
      </c>
      <c r="C202" s="10" t="s">
        <v>1</v>
      </c>
      <c r="D202" s="10">
        <v>2</v>
      </c>
      <c r="E202" s="19" t="s">
        <v>522</v>
      </c>
    </row>
    <row r="203" spans="1:5" s="17" customFormat="1" ht="15.75">
      <c r="A203" s="19">
        <v>10</v>
      </c>
      <c r="B203" s="14" t="s">
        <v>474</v>
      </c>
      <c r="C203" s="10" t="s">
        <v>1</v>
      </c>
      <c r="D203" s="10">
        <v>100</v>
      </c>
      <c r="E203" s="19" t="s">
        <v>522</v>
      </c>
    </row>
    <row r="204" spans="1:5" s="17" customFormat="1" ht="15.75">
      <c r="A204" s="19">
        <v>11</v>
      </c>
      <c r="B204" s="14" t="s">
        <v>475</v>
      </c>
      <c r="C204" s="10" t="s">
        <v>9</v>
      </c>
      <c r="D204" s="10">
        <v>5</v>
      </c>
      <c r="E204" s="19" t="s">
        <v>522</v>
      </c>
    </row>
    <row r="205" spans="1:5" s="17" customFormat="1" ht="15.75">
      <c r="A205" s="19">
        <v>12</v>
      </c>
      <c r="B205" s="14" t="s">
        <v>476</v>
      </c>
      <c r="C205" s="10" t="s">
        <v>1</v>
      </c>
      <c r="D205" s="10">
        <v>2</v>
      </c>
      <c r="E205" s="19" t="s">
        <v>522</v>
      </c>
    </row>
    <row r="206" spans="1:5" s="17" customFormat="1" ht="15.75">
      <c r="A206" s="19">
        <v>13</v>
      </c>
      <c r="B206" s="14" t="s">
        <v>477</v>
      </c>
      <c r="C206" s="10" t="s">
        <v>2</v>
      </c>
      <c r="D206" s="10">
        <v>1</v>
      </c>
      <c r="E206" s="19" t="s">
        <v>522</v>
      </c>
    </row>
    <row r="207" spans="1:5" s="17" customFormat="1" ht="15.75">
      <c r="A207" s="19">
        <v>14</v>
      </c>
      <c r="B207" s="14" t="s">
        <v>478</v>
      </c>
      <c r="C207" s="10" t="s">
        <v>2</v>
      </c>
      <c r="D207" s="10">
        <v>1</v>
      </c>
      <c r="E207" s="19" t="s">
        <v>522</v>
      </c>
    </row>
    <row r="208" spans="1:5" s="17" customFormat="1" ht="31.5">
      <c r="A208" s="19">
        <v>15</v>
      </c>
      <c r="B208" s="14" t="s">
        <v>479</v>
      </c>
      <c r="C208" s="10" t="s">
        <v>2</v>
      </c>
      <c r="D208" s="10">
        <v>1</v>
      </c>
      <c r="E208" s="19" t="s">
        <v>522</v>
      </c>
    </row>
    <row r="209" spans="1:5" s="17" customFormat="1" ht="31.5">
      <c r="A209" s="19">
        <v>16</v>
      </c>
      <c r="B209" s="14" t="s">
        <v>480</v>
      </c>
      <c r="C209" s="10" t="s">
        <v>2</v>
      </c>
      <c r="D209" s="10">
        <v>2</v>
      </c>
      <c r="E209" s="19" t="s">
        <v>522</v>
      </c>
    </row>
    <row r="210" spans="1:5" s="17" customFormat="1" ht="15.75">
      <c r="A210" s="19">
        <v>17</v>
      </c>
      <c r="B210" s="14" t="s">
        <v>481</v>
      </c>
      <c r="C210" s="10" t="s">
        <v>2</v>
      </c>
      <c r="D210" s="10">
        <v>2</v>
      </c>
      <c r="E210" s="19" t="s">
        <v>522</v>
      </c>
    </row>
    <row r="211" spans="1:5" s="17" customFormat="1" ht="15.75">
      <c r="A211" s="19">
        <v>18</v>
      </c>
      <c r="B211" s="9" t="s">
        <v>482</v>
      </c>
      <c r="C211" s="10" t="s">
        <v>1</v>
      </c>
      <c r="D211" s="10">
        <v>4</v>
      </c>
      <c r="E211" s="19" t="s">
        <v>522</v>
      </c>
    </row>
    <row r="212" spans="1:5" s="17" customFormat="1" ht="15.75">
      <c r="A212" s="19">
        <v>19</v>
      </c>
      <c r="B212" s="241" t="s">
        <v>483</v>
      </c>
      <c r="C212" s="10" t="s">
        <v>2</v>
      </c>
      <c r="D212" s="10">
        <v>2</v>
      </c>
      <c r="E212" s="10" t="s">
        <v>525</v>
      </c>
    </row>
    <row r="213" spans="1:5" s="17" customFormat="1" ht="15.75">
      <c r="A213" s="19">
        <v>20</v>
      </c>
      <c r="B213" s="9" t="s">
        <v>484</v>
      </c>
      <c r="C213" s="10" t="s">
        <v>2</v>
      </c>
      <c r="D213" s="10">
        <v>1</v>
      </c>
      <c r="E213" s="10" t="s">
        <v>525</v>
      </c>
    </row>
    <row r="214" spans="1:5" s="17" customFormat="1" ht="15.75">
      <c r="A214" s="19">
        <v>21</v>
      </c>
      <c r="B214" s="9" t="s">
        <v>81</v>
      </c>
      <c r="C214" s="10" t="s">
        <v>376</v>
      </c>
      <c r="D214" s="10">
        <v>2</v>
      </c>
      <c r="E214" s="10" t="s">
        <v>525</v>
      </c>
    </row>
    <row r="215" spans="1:5" s="17" customFormat="1" ht="15.75">
      <c r="A215" s="19">
        <v>22</v>
      </c>
      <c r="B215" s="9" t="s">
        <v>485</v>
      </c>
      <c r="C215" s="10" t="s">
        <v>2</v>
      </c>
      <c r="D215" s="10">
        <v>1</v>
      </c>
      <c r="E215" s="10" t="s">
        <v>525</v>
      </c>
    </row>
    <row r="216" spans="1:5" s="17" customFormat="1" ht="15.75">
      <c r="A216" s="19">
        <v>23</v>
      </c>
      <c r="B216" s="14" t="s">
        <v>486</v>
      </c>
      <c r="C216" s="10" t="s">
        <v>2</v>
      </c>
      <c r="D216" s="10">
        <v>1</v>
      </c>
      <c r="E216" s="10" t="s">
        <v>525</v>
      </c>
    </row>
    <row r="217" spans="1:5" s="17" customFormat="1" ht="15.75">
      <c r="A217" s="19">
        <v>24</v>
      </c>
      <c r="B217" s="14" t="s">
        <v>487</v>
      </c>
      <c r="C217" s="10" t="s">
        <v>2</v>
      </c>
      <c r="D217" s="10">
        <v>1</v>
      </c>
      <c r="E217" s="10" t="s">
        <v>525</v>
      </c>
    </row>
    <row r="218" spans="1:5" s="17" customFormat="1" ht="15.75">
      <c r="A218" s="19">
        <v>25</v>
      </c>
      <c r="B218" s="14" t="s">
        <v>488</v>
      </c>
      <c r="C218" s="10" t="s">
        <v>25</v>
      </c>
      <c r="D218" s="10">
        <v>2</v>
      </c>
      <c r="E218" s="10" t="s">
        <v>525</v>
      </c>
    </row>
    <row r="219" spans="1:5" s="17" customFormat="1" ht="15.75">
      <c r="A219" s="19">
        <v>26</v>
      </c>
      <c r="B219" s="9" t="s">
        <v>489</v>
      </c>
      <c r="C219" s="10" t="s">
        <v>1</v>
      </c>
      <c r="D219" s="10">
        <v>2</v>
      </c>
      <c r="E219" s="10" t="s">
        <v>525</v>
      </c>
    </row>
    <row r="220" spans="1:5" s="17" customFormat="1" ht="15.75">
      <c r="A220" s="19">
        <v>27</v>
      </c>
      <c r="B220" s="9" t="s">
        <v>490</v>
      </c>
      <c r="C220" s="10" t="s">
        <v>2</v>
      </c>
      <c r="D220" s="10">
        <v>1</v>
      </c>
      <c r="E220" s="10" t="s">
        <v>604</v>
      </c>
    </row>
    <row r="221" spans="1:5" s="17" customFormat="1" ht="31.5">
      <c r="A221" s="19">
        <v>28</v>
      </c>
      <c r="B221" s="9" t="s">
        <v>491</v>
      </c>
      <c r="C221" s="10" t="s">
        <v>2</v>
      </c>
      <c r="D221" s="10">
        <v>1</v>
      </c>
      <c r="E221" s="10" t="s">
        <v>604</v>
      </c>
    </row>
    <row r="222" spans="1:5" s="17" customFormat="1" ht="15.75">
      <c r="A222" s="19">
        <v>29</v>
      </c>
      <c r="B222" s="14" t="s">
        <v>492</v>
      </c>
      <c r="C222" s="10" t="s">
        <v>1</v>
      </c>
      <c r="D222" s="10">
        <v>2</v>
      </c>
      <c r="E222" s="10" t="s">
        <v>604</v>
      </c>
    </row>
    <row r="223" spans="1:5" s="17" customFormat="1" ht="31.5">
      <c r="A223" s="19">
        <v>30</v>
      </c>
      <c r="B223" s="9" t="s">
        <v>493</v>
      </c>
      <c r="C223" s="10" t="s">
        <v>1</v>
      </c>
      <c r="D223" s="10">
        <v>4</v>
      </c>
      <c r="E223" s="10" t="s">
        <v>604</v>
      </c>
    </row>
    <row r="224" spans="1:5" s="17" customFormat="1" ht="15.75">
      <c r="A224" s="19">
        <v>31</v>
      </c>
      <c r="B224" s="9" t="s">
        <v>494</v>
      </c>
      <c r="C224" s="10" t="s">
        <v>1</v>
      </c>
      <c r="D224" s="10">
        <v>4</v>
      </c>
      <c r="E224" s="10" t="s">
        <v>604</v>
      </c>
    </row>
    <row r="225" spans="1:5" s="17" customFormat="1" ht="15.75">
      <c r="A225" s="19">
        <v>32</v>
      </c>
      <c r="B225" s="9" t="s">
        <v>495</v>
      </c>
      <c r="C225" s="10" t="s">
        <v>2</v>
      </c>
      <c r="D225" s="10">
        <v>1</v>
      </c>
      <c r="E225" s="10" t="s">
        <v>604</v>
      </c>
    </row>
    <row r="226" spans="1:5" s="17" customFormat="1" ht="31.5">
      <c r="A226" s="19">
        <v>33</v>
      </c>
      <c r="B226" s="9" t="s">
        <v>496</v>
      </c>
      <c r="C226" s="10" t="s">
        <v>2</v>
      </c>
      <c r="D226" s="10">
        <v>2</v>
      </c>
      <c r="E226" s="10" t="s">
        <v>604</v>
      </c>
    </row>
    <row r="227" spans="1:5" s="17" customFormat="1" ht="15.75">
      <c r="A227" s="19">
        <v>34</v>
      </c>
      <c r="B227" s="9" t="s">
        <v>497</v>
      </c>
      <c r="C227" s="10" t="s">
        <v>2</v>
      </c>
      <c r="D227" s="10">
        <v>3</v>
      </c>
      <c r="E227" s="10" t="s">
        <v>525</v>
      </c>
    </row>
    <row r="228" spans="1:5" s="17" customFormat="1" ht="15.75">
      <c r="A228" s="19">
        <v>35</v>
      </c>
      <c r="B228" s="9" t="s">
        <v>293</v>
      </c>
      <c r="C228" s="10" t="s">
        <v>25</v>
      </c>
      <c r="D228" s="10">
        <v>5</v>
      </c>
      <c r="E228" s="10" t="s">
        <v>525</v>
      </c>
    </row>
    <row r="229" spans="1:5" s="17" customFormat="1" ht="15.75">
      <c r="A229" s="19">
        <v>36</v>
      </c>
      <c r="B229" s="9" t="s">
        <v>498</v>
      </c>
      <c r="C229" s="10" t="s">
        <v>25</v>
      </c>
      <c r="D229" s="10">
        <v>2</v>
      </c>
      <c r="E229" s="10" t="s">
        <v>525</v>
      </c>
    </row>
    <row r="230" spans="1:5" s="17" customFormat="1" ht="15.75">
      <c r="A230" s="19">
        <v>37</v>
      </c>
      <c r="B230" s="9" t="s">
        <v>499</v>
      </c>
      <c r="C230" s="10" t="s">
        <v>25</v>
      </c>
      <c r="D230" s="10">
        <v>2</v>
      </c>
      <c r="E230" s="10" t="s">
        <v>525</v>
      </c>
    </row>
    <row r="231" spans="1:5" s="17" customFormat="1" ht="15.75">
      <c r="A231" s="19">
        <v>38</v>
      </c>
      <c r="B231" s="9" t="s">
        <v>500</v>
      </c>
      <c r="C231" s="10" t="s">
        <v>25</v>
      </c>
      <c r="D231" s="10">
        <v>1</v>
      </c>
      <c r="E231" s="10" t="s">
        <v>525</v>
      </c>
    </row>
    <row r="232" spans="1:5" s="17" customFormat="1" ht="15.75">
      <c r="A232" s="19">
        <v>39</v>
      </c>
      <c r="B232" s="9" t="s">
        <v>501</v>
      </c>
      <c r="C232" s="10" t="s">
        <v>2</v>
      </c>
      <c r="D232" s="10">
        <v>2</v>
      </c>
      <c r="E232" s="10" t="s">
        <v>525</v>
      </c>
    </row>
    <row r="233" spans="1:5" s="17" customFormat="1" ht="15.75">
      <c r="A233" s="19">
        <v>40</v>
      </c>
      <c r="B233" s="9" t="s">
        <v>502</v>
      </c>
      <c r="C233" s="10" t="s">
        <v>2</v>
      </c>
      <c r="D233" s="10">
        <v>2</v>
      </c>
      <c r="E233" s="10" t="s">
        <v>525</v>
      </c>
    </row>
    <row r="234" spans="1:5" s="17" customFormat="1" ht="15.75">
      <c r="A234" s="19">
        <v>41</v>
      </c>
      <c r="B234" s="9" t="s">
        <v>503</v>
      </c>
      <c r="C234" s="10" t="s">
        <v>2</v>
      </c>
      <c r="D234" s="10">
        <v>2</v>
      </c>
      <c r="E234" s="10" t="s">
        <v>525</v>
      </c>
    </row>
    <row r="235" spans="1:5" s="17" customFormat="1" ht="15.75">
      <c r="A235" s="19">
        <v>42</v>
      </c>
      <c r="B235" s="9" t="s">
        <v>504</v>
      </c>
      <c r="C235" s="10" t="s">
        <v>1</v>
      </c>
      <c r="D235" s="10">
        <v>2</v>
      </c>
      <c r="E235" s="10" t="s">
        <v>525</v>
      </c>
    </row>
    <row r="236" spans="1:5" s="17" customFormat="1" ht="15.75">
      <c r="A236" s="19">
        <v>43</v>
      </c>
      <c r="B236" s="9" t="s">
        <v>505</v>
      </c>
      <c r="C236" s="10" t="s">
        <v>2</v>
      </c>
      <c r="D236" s="10">
        <v>1</v>
      </c>
      <c r="E236" s="10" t="s">
        <v>525</v>
      </c>
    </row>
    <row r="237" spans="1:5" s="17" customFormat="1" ht="15.75">
      <c r="A237" s="19">
        <v>44</v>
      </c>
      <c r="B237" s="14" t="s">
        <v>510</v>
      </c>
      <c r="C237" s="10" t="s">
        <v>517</v>
      </c>
      <c r="D237" s="10">
        <v>3</v>
      </c>
      <c r="E237" s="19" t="s">
        <v>522</v>
      </c>
    </row>
    <row r="238" spans="1:5" s="17" customFormat="1" ht="15.75">
      <c r="A238" s="19">
        <v>45</v>
      </c>
      <c r="B238" s="14" t="s">
        <v>511</v>
      </c>
      <c r="C238" s="10" t="s">
        <v>517</v>
      </c>
      <c r="D238" s="10">
        <v>4</v>
      </c>
      <c r="E238" s="19" t="s">
        <v>522</v>
      </c>
    </row>
    <row r="239" spans="1:5" s="17" customFormat="1" ht="15.75">
      <c r="A239" s="19">
        <v>46</v>
      </c>
      <c r="B239" s="14" t="s">
        <v>507</v>
      </c>
      <c r="C239" s="10" t="s">
        <v>518</v>
      </c>
      <c r="D239" s="10">
        <v>1</v>
      </c>
      <c r="E239" s="19" t="s">
        <v>522</v>
      </c>
    </row>
    <row r="240" spans="1:5" s="17" customFormat="1" ht="15.75">
      <c r="A240" s="19">
        <v>47</v>
      </c>
      <c r="B240" s="14" t="s">
        <v>512</v>
      </c>
      <c r="C240" s="10" t="s">
        <v>517</v>
      </c>
      <c r="D240" s="10">
        <v>2</v>
      </c>
      <c r="E240" s="19" t="s">
        <v>522</v>
      </c>
    </row>
    <row r="241" spans="1:5" s="17" customFormat="1" ht="15.75">
      <c r="A241" s="19">
        <v>48</v>
      </c>
      <c r="B241" s="14" t="s">
        <v>508</v>
      </c>
      <c r="C241" s="10" t="s">
        <v>517</v>
      </c>
      <c r="D241" s="10">
        <v>2</v>
      </c>
      <c r="E241" s="19" t="s">
        <v>522</v>
      </c>
    </row>
    <row r="242" spans="1:5" s="17" customFormat="1" ht="15.75">
      <c r="A242" s="19">
        <v>49</v>
      </c>
      <c r="B242" s="14" t="s">
        <v>509</v>
      </c>
      <c r="C242" s="10" t="s">
        <v>1</v>
      </c>
      <c r="D242" s="10">
        <v>1</v>
      </c>
      <c r="E242" s="19" t="s">
        <v>522</v>
      </c>
    </row>
    <row r="243" spans="1:5" s="17" customFormat="1" ht="15.75">
      <c r="A243" s="19">
        <v>50</v>
      </c>
      <c r="B243" s="14" t="s">
        <v>516</v>
      </c>
      <c r="C243" s="10" t="s">
        <v>1</v>
      </c>
      <c r="D243" s="10">
        <v>1</v>
      </c>
      <c r="E243" s="19" t="s">
        <v>522</v>
      </c>
    </row>
    <row r="244" spans="1:5" s="17" customFormat="1" ht="15.75">
      <c r="A244" s="19">
        <v>51</v>
      </c>
      <c r="B244" s="14" t="s">
        <v>519</v>
      </c>
      <c r="C244" s="10" t="s">
        <v>517</v>
      </c>
      <c r="D244" s="10">
        <v>1</v>
      </c>
      <c r="E244" s="19" t="s">
        <v>522</v>
      </c>
    </row>
    <row r="245" spans="1:5" s="17" customFormat="1" ht="15.75">
      <c r="A245" s="19">
        <v>52</v>
      </c>
      <c r="B245" s="14" t="s">
        <v>520</v>
      </c>
      <c r="C245" s="10" t="s">
        <v>518</v>
      </c>
      <c r="D245" s="10">
        <v>1</v>
      </c>
      <c r="E245" s="19" t="s">
        <v>522</v>
      </c>
    </row>
    <row r="246" spans="1:5" s="17" customFormat="1" ht="31.5">
      <c r="A246" s="8" t="s">
        <v>21</v>
      </c>
      <c r="B246" s="20" t="s">
        <v>527</v>
      </c>
      <c r="C246" s="10" t="s">
        <v>12</v>
      </c>
      <c r="D246" s="7">
        <v>1</v>
      </c>
      <c r="E246" s="7"/>
    </row>
    <row r="247" spans="1:5" s="17" customFormat="1" ht="15.75">
      <c r="A247" s="12">
        <v>1</v>
      </c>
      <c r="B247" s="13" t="s">
        <v>528</v>
      </c>
      <c r="C247" s="12" t="s">
        <v>2</v>
      </c>
      <c r="D247" s="12">
        <v>2</v>
      </c>
      <c r="E247" s="7" t="s">
        <v>605</v>
      </c>
    </row>
    <row r="248" spans="1:5" s="17" customFormat="1" ht="15.75">
      <c r="A248" s="12">
        <v>2</v>
      </c>
      <c r="B248" s="13" t="s">
        <v>529</v>
      </c>
      <c r="C248" s="12" t="s">
        <v>2</v>
      </c>
      <c r="D248" s="12">
        <v>2</v>
      </c>
      <c r="E248" s="7" t="s">
        <v>605</v>
      </c>
    </row>
    <row r="249" spans="1:5" s="17" customFormat="1" ht="15.75">
      <c r="A249" s="12">
        <v>3</v>
      </c>
      <c r="B249" s="13" t="s">
        <v>530</v>
      </c>
      <c r="C249" s="15" t="s">
        <v>2</v>
      </c>
      <c r="D249" s="15">
        <v>10</v>
      </c>
      <c r="E249" s="7" t="s">
        <v>607</v>
      </c>
    </row>
    <row r="250" spans="1:5" s="17" customFormat="1" ht="31.5">
      <c r="A250" s="12">
        <v>4</v>
      </c>
      <c r="B250" s="13" t="s">
        <v>531</v>
      </c>
      <c r="C250" s="12" t="s">
        <v>26</v>
      </c>
      <c r="D250" s="12">
        <v>10</v>
      </c>
      <c r="E250" s="7" t="s">
        <v>606</v>
      </c>
    </row>
    <row r="251" spans="1:5" s="17" customFormat="1" ht="31.5">
      <c r="A251" s="12">
        <v>5</v>
      </c>
      <c r="B251" s="13" t="s">
        <v>532</v>
      </c>
      <c r="C251" s="15" t="s">
        <v>73</v>
      </c>
      <c r="D251" s="15">
        <v>20</v>
      </c>
      <c r="E251" s="7" t="s">
        <v>608</v>
      </c>
    </row>
    <row r="252" spans="1:5" s="17" customFormat="1" ht="31.5">
      <c r="A252" s="12">
        <v>6</v>
      </c>
      <c r="B252" s="13" t="s">
        <v>533</v>
      </c>
      <c r="C252" s="12" t="s">
        <v>26</v>
      </c>
      <c r="D252" s="12">
        <v>20</v>
      </c>
      <c r="E252" s="7" t="s">
        <v>608</v>
      </c>
    </row>
    <row r="253" spans="1:5" s="17" customFormat="1" ht="15.75">
      <c r="A253" s="12">
        <v>7</v>
      </c>
      <c r="B253" s="13" t="s">
        <v>534</v>
      </c>
      <c r="C253" s="12" t="s">
        <v>73</v>
      </c>
      <c r="D253" s="12">
        <v>4</v>
      </c>
      <c r="E253" s="7" t="s">
        <v>605</v>
      </c>
    </row>
    <row r="254" spans="1:5" s="17" customFormat="1" ht="15.75">
      <c r="A254" s="12">
        <v>8</v>
      </c>
      <c r="B254" s="14" t="s">
        <v>535</v>
      </c>
      <c r="C254" s="10" t="s">
        <v>2</v>
      </c>
      <c r="D254" s="10">
        <v>2</v>
      </c>
      <c r="E254" s="7" t="s">
        <v>605</v>
      </c>
    </row>
    <row r="255" spans="1:5" s="17" customFormat="1" ht="15.75">
      <c r="A255" s="12">
        <v>9</v>
      </c>
      <c r="B255" s="14" t="s">
        <v>536</v>
      </c>
      <c r="C255" s="15" t="s">
        <v>2</v>
      </c>
      <c r="D255" s="23">
        <v>4</v>
      </c>
      <c r="E255" s="7" t="s">
        <v>605</v>
      </c>
    </row>
    <row r="256" spans="1:5" s="17" customFormat="1" ht="15.75">
      <c r="A256" s="12">
        <v>10</v>
      </c>
      <c r="B256" s="14" t="s">
        <v>537</v>
      </c>
      <c r="C256" s="15" t="s">
        <v>2</v>
      </c>
      <c r="D256" s="23">
        <v>4</v>
      </c>
      <c r="E256" s="7" t="s">
        <v>605</v>
      </c>
    </row>
    <row r="257" spans="1:5" s="17" customFormat="1" ht="15.75">
      <c r="A257" s="12">
        <v>11</v>
      </c>
      <c r="B257" s="14" t="s">
        <v>538</v>
      </c>
      <c r="C257" s="15" t="s">
        <v>2</v>
      </c>
      <c r="D257" s="23">
        <v>2</v>
      </c>
      <c r="E257" s="7" t="s">
        <v>605</v>
      </c>
    </row>
    <row r="258" spans="1:5" s="17" customFormat="1" ht="15.75">
      <c r="A258" s="12">
        <v>12</v>
      </c>
      <c r="B258" s="14" t="s">
        <v>539</v>
      </c>
      <c r="C258" s="15" t="s">
        <v>2</v>
      </c>
      <c r="D258" s="23">
        <v>2</v>
      </c>
      <c r="E258" s="7" t="s">
        <v>605</v>
      </c>
    </row>
    <row r="259" spans="1:5" s="17" customFormat="1" ht="15.75">
      <c r="A259" s="12">
        <v>13</v>
      </c>
      <c r="B259" s="14" t="s">
        <v>540</v>
      </c>
      <c r="C259" s="15" t="s">
        <v>2</v>
      </c>
      <c r="D259" s="23">
        <v>2</v>
      </c>
      <c r="E259" s="7" t="s">
        <v>605</v>
      </c>
    </row>
    <row r="260" spans="1:5" s="17" customFormat="1" ht="15.75">
      <c r="A260" s="12">
        <v>14</v>
      </c>
      <c r="B260" s="14" t="s">
        <v>541</v>
      </c>
      <c r="C260" s="15" t="s">
        <v>73</v>
      </c>
      <c r="D260" s="23">
        <v>2</v>
      </c>
      <c r="E260" s="7" t="s">
        <v>605</v>
      </c>
    </row>
    <row r="261" spans="1:5" s="17" customFormat="1" ht="31.5">
      <c r="A261" s="12">
        <v>15</v>
      </c>
      <c r="B261" s="13" t="s">
        <v>594</v>
      </c>
      <c r="C261" s="12" t="s">
        <v>2</v>
      </c>
      <c r="D261" s="12">
        <v>2</v>
      </c>
      <c r="E261" s="7" t="s">
        <v>605</v>
      </c>
    </row>
    <row r="262" spans="1:5" s="17" customFormat="1" ht="15.75">
      <c r="A262" s="12">
        <v>16</v>
      </c>
      <c r="B262" s="9" t="s">
        <v>542</v>
      </c>
      <c r="C262" s="10" t="s">
        <v>26</v>
      </c>
      <c r="D262" s="10">
        <v>2</v>
      </c>
      <c r="E262" s="7" t="s">
        <v>605</v>
      </c>
    </row>
    <row r="263" spans="1:5" s="17" customFormat="1" ht="15.75">
      <c r="A263" s="12">
        <v>17</v>
      </c>
      <c r="B263" s="14" t="s">
        <v>543</v>
      </c>
      <c r="C263" s="10" t="s">
        <v>72</v>
      </c>
      <c r="D263" s="10">
        <v>4</v>
      </c>
      <c r="E263" s="7" t="s">
        <v>605</v>
      </c>
    </row>
    <row r="264" spans="1:5" s="17" customFormat="1" ht="15.75">
      <c r="A264" s="12">
        <v>18</v>
      </c>
      <c r="B264" s="14" t="s">
        <v>544</v>
      </c>
      <c r="C264" s="10" t="s">
        <v>73</v>
      </c>
      <c r="D264" s="10">
        <v>4</v>
      </c>
      <c r="E264" s="7" t="s">
        <v>605</v>
      </c>
    </row>
    <row r="265" spans="1:5" s="17" customFormat="1" ht="15.75">
      <c r="A265" s="12">
        <v>19</v>
      </c>
      <c r="B265" s="14" t="s">
        <v>545</v>
      </c>
      <c r="C265" s="10" t="s">
        <v>72</v>
      </c>
      <c r="D265" s="10">
        <v>2</v>
      </c>
      <c r="E265" s="7" t="s">
        <v>605</v>
      </c>
    </row>
    <row r="266" spans="1:5" s="17" customFormat="1" ht="15.75">
      <c r="A266" s="12">
        <v>20</v>
      </c>
      <c r="B266" s="14" t="s">
        <v>50</v>
      </c>
      <c r="C266" s="12" t="s">
        <v>1</v>
      </c>
      <c r="D266" s="12">
        <v>4</v>
      </c>
      <c r="E266" s="7" t="s">
        <v>605</v>
      </c>
    </row>
    <row r="267" spans="1:5" s="17" customFormat="1" ht="15.75">
      <c r="A267" s="12">
        <v>21</v>
      </c>
      <c r="B267" s="16" t="s">
        <v>546</v>
      </c>
      <c r="C267" s="10" t="s">
        <v>2</v>
      </c>
      <c r="D267" s="10">
        <v>1</v>
      </c>
      <c r="E267" s="7" t="s">
        <v>609</v>
      </c>
    </row>
    <row r="268" spans="1:5" s="17" customFormat="1" ht="15.75">
      <c r="A268" s="12">
        <v>22</v>
      </c>
      <c r="B268" s="14" t="s">
        <v>175</v>
      </c>
      <c r="C268" s="10" t="s">
        <v>72</v>
      </c>
      <c r="D268" s="10">
        <v>2</v>
      </c>
      <c r="E268" s="7" t="s">
        <v>605</v>
      </c>
    </row>
    <row r="269" spans="1:5" s="17" customFormat="1" ht="15.75">
      <c r="A269" s="12">
        <v>23</v>
      </c>
      <c r="B269" s="14" t="s">
        <v>547</v>
      </c>
      <c r="C269" s="10" t="s">
        <v>72</v>
      </c>
      <c r="D269" s="10">
        <v>2</v>
      </c>
      <c r="E269" s="7" t="s">
        <v>605</v>
      </c>
    </row>
    <row r="270" spans="1:5" s="17" customFormat="1" ht="15.75">
      <c r="A270" s="12">
        <v>24</v>
      </c>
      <c r="B270" s="14" t="s">
        <v>583</v>
      </c>
      <c r="C270" s="10" t="s">
        <v>72</v>
      </c>
      <c r="D270" s="10">
        <v>2</v>
      </c>
      <c r="E270" s="7" t="s">
        <v>605</v>
      </c>
    </row>
    <row r="271" spans="1:5" s="17" customFormat="1" ht="31.5">
      <c r="A271" s="12">
        <v>25</v>
      </c>
      <c r="B271" s="14" t="s">
        <v>189</v>
      </c>
      <c r="C271" s="10" t="s">
        <v>27</v>
      </c>
      <c r="D271" s="10">
        <v>2</v>
      </c>
      <c r="E271" s="7" t="s">
        <v>605</v>
      </c>
    </row>
    <row r="272" spans="1:5" s="17" customFormat="1" ht="31.5">
      <c r="A272" s="12">
        <v>26</v>
      </c>
      <c r="B272" s="14" t="s">
        <v>595</v>
      </c>
      <c r="C272" s="10" t="s">
        <v>72</v>
      </c>
      <c r="D272" s="10">
        <v>16</v>
      </c>
      <c r="E272" s="7" t="s">
        <v>610</v>
      </c>
    </row>
    <row r="273" spans="1:5" s="17" customFormat="1" ht="15.75">
      <c r="A273" s="12">
        <v>27</v>
      </c>
      <c r="B273" s="14" t="s">
        <v>459</v>
      </c>
      <c r="C273" s="10" t="s">
        <v>26</v>
      </c>
      <c r="D273" s="10">
        <v>5</v>
      </c>
      <c r="E273" s="7" t="s">
        <v>611</v>
      </c>
    </row>
    <row r="274" spans="1:5" s="17" customFormat="1" ht="15.75">
      <c r="A274" s="12">
        <v>28</v>
      </c>
      <c r="B274" s="13" t="s">
        <v>534</v>
      </c>
      <c r="C274" s="12" t="s">
        <v>73</v>
      </c>
      <c r="D274" s="12">
        <v>32</v>
      </c>
      <c r="E274" s="7" t="s">
        <v>610</v>
      </c>
    </row>
    <row r="275" spans="1:5" s="17" customFormat="1" ht="15.75">
      <c r="A275" s="12">
        <v>29</v>
      </c>
      <c r="B275" s="13" t="s">
        <v>584</v>
      </c>
      <c r="C275" s="12" t="s">
        <v>26</v>
      </c>
      <c r="D275" s="12">
        <v>18</v>
      </c>
      <c r="E275" s="7" t="s">
        <v>610</v>
      </c>
    </row>
    <row r="276" spans="1:5" s="17" customFormat="1" ht="15.75">
      <c r="A276" s="12">
        <v>30</v>
      </c>
      <c r="B276" s="14" t="s">
        <v>548</v>
      </c>
      <c r="C276" s="10" t="s">
        <v>73</v>
      </c>
      <c r="D276" s="10">
        <v>18</v>
      </c>
      <c r="E276" s="7" t="s">
        <v>610</v>
      </c>
    </row>
    <row r="277" spans="1:5" s="17" customFormat="1" ht="15.75">
      <c r="A277" s="12">
        <v>31</v>
      </c>
      <c r="B277" s="14" t="s">
        <v>585</v>
      </c>
      <c r="C277" s="10" t="s">
        <v>2</v>
      </c>
      <c r="D277" s="10">
        <v>5</v>
      </c>
      <c r="E277" s="7" t="s">
        <v>606</v>
      </c>
    </row>
    <row r="278" spans="1:5" s="17" customFormat="1" ht="31.5">
      <c r="A278" s="12">
        <v>32</v>
      </c>
      <c r="B278" s="14" t="s">
        <v>596</v>
      </c>
      <c r="C278" s="10" t="s">
        <v>72</v>
      </c>
      <c r="D278" s="10">
        <v>11</v>
      </c>
      <c r="E278" s="7" t="s">
        <v>606</v>
      </c>
    </row>
    <row r="279" spans="1:5" s="17" customFormat="1" ht="15.75">
      <c r="A279" s="12">
        <v>33</v>
      </c>
      <c r="B279" s="14" t="s">
        <v>185</v>
      </c>
      <c r="C279" s="10" t="s">
        <v>72</v>
      </c>
      <c r="D279" s="10">
        <v>20</v>
      </c>
      <c r="E279" s="7" t="s">
        <v>610</v>
      </c>
    </row>
    <row r="280" spans="1:5" s="17" customFormat="1" ht="15.75">
      <c r="A280" s="12">
        <v>34</v>
      </c>
      <c r="B280" s="14" t="s">
        <v>549</v>
      </c>
      <c r="C280" s="10" t="s">
        <v>72</v>
      </c>
      <c r="D280" s="10">
        <v>20</v>
      </c>
      <c r="E280" s="7" t="s">
        <v>610</v>
      </c>
    </row>
    <row r="281" spans="1:5" s="17" customFormat="1" ht="15.75">
      <c r="A281" s="12">
        <v>35</v>
      </c>
      <c r="B281" s="14" t="s">
        <v>550</v>
      </c>
      <c r="C281" s="10" t="s">
        <v>72</v>
      </c>
      <c r="D281" s="10">
        <v>1</v>
      </c>
      <c r="E281" s="7" t="s">
        <v>612</v>
      </c>
    </row>
    <row r="282" spans="1:5" s="17" customFormat="1" ht="31.5">
      <c r="A282" s="12">
        <v>36</v>
      </c>
      <c r="B282" s="14" t="s">
        <v>597</v>
      </c>
      <c r="C282" s="10" t="s">
        <v>72</v>
      </c>
      <c r="D282" s="10">
        <v>1</v>
      </c>
      <c r="E282" s="7" t="s">
        <v>612</v>
      </c>
    </row>
    <row r="283" spans="1:5" s="17" customFormat="1" ht="15.75">
      <c r="A283" s="12">
        <v>37</v>
      </c>
      <c r="B283" s="14" t="s">
        <v>551</v>
      </c>
      <c r="C283" s="10" t="s">
        <v>72</v>
      </c>
      <c r="D283" s="10">
        <v>2</v>
      </c>
      <c r="E283" s="7" t="s">
        <v>612</v>
      </c>
    </row>
    <row r="284" spans="1:5" s="17" customFormat="1" ht="15.75">
      <c r="A284" s="12">
        <v>38</v>
      </c>
      <c r="B284" s="14" t="s">
        <v>552</v>
      </c>
      <c r="C284" s="10" t="s">
        <v>72</v>
      </c>
      <c r="D284" s="10">
        <v>1</v>
      </c>
      <c r="E284" s="7" t="s">
        <v>612</v>
      </c>
    </row>
    <row r="285" spans="1:5" s="17" customFormat="1" ht="15.75">
      <c r="A285" s="12">
        <v>39</v>
      </c>
      <c r="B285" s="14" t="s">
        <v>553</v>
      </c>
      <c r="C285" s="10" t="s">
        <v>72</v>
      </c>
      <c r="D285" s="10">
        <v>1</v>
      </c>
      <c r="E285" s="7" t="s">
        <v>612</v>
      </c>
    </row>
    <row r="286" spans="1:5" s="17" customFormat="1" ht="15.75">
      <c r="A286" s="12">
        <v>40</v>
      </c>
      <c r="B286" s="14" t="s">
        <v>586</v>
      </c>
      <c r="C286" s="10" t="s">
        <v>72</v>
      </c>
      <c r="D286" s="10">
        <v>2</v>
      </c>
      <c r="E286" s="7" t="s">
        <v>612</v>
      </c>
    </row>
    <row r="287" spans="1:5" s="17" customFormat="1" ht="15.75">
      <c r="A287" s="12">
        <v>41</v>
      </c>
      <c r="B287" s="14" t="s">
        <v>554</v>
      </c>
      <c r="C287" s="10" t="s">
        <v>73</v>
      </c>
      <c r="D287" s="10">
        <v>2</v>
      </c>
      <c r="E287" s="7" t="s">
        <v>612</v>
      </c>
    </row>
    <row r="288" spans="1:5" s="17" customFormat="1" ht="15.75">
      <c r="A288" s="12">
        <v>42</v>
      </c>
      <c r="B288" s="14" t="s">
        <v>555</v>
      </c>
      <c r="C288" s="10" t="s">
        <v>73</v>
      </c>
      <c r="D288" s="10">
        <v>12</v>
      </c>
      <c r="E288" s="7" t="s">
        <v>612</v>
      </c>
    </row>
    <row r="289" spans="1:5" s="17" customFormat="1" ht="15.75">
      <c r="A289" s="12">
        <v>43</v>
      </c>
      <c r="B289" s="14" t="s">
        <v>556</v>
      </c>
      <c r="C289" s="10" t="s">
        <v>72</v>
      </c>
      <c r="D289" s="10">
        <v>5</v>
      </c>
      <c r="E289" s="7" t="s">
        <v>613</v>
      </c>
    </row>
    <row r="290" spans="1:5" s="17" customFormat="1" ht="15.75">
      <c r="A290" s="12">
        <v>44</v>
      </c>
      <c r="B290" s="14" t="s">
        <v>557</v>
      </c>
      <c r="C290" s="10" t="s">
        <v>72</v>
      </c>
      <c r="D290" s="10">
        <v>10</v>
      </c>
      <c r="E290" s="7" t="s">
        <v>613</v>
      </c>
    </row>
    <row r="291" spans="1:5" s="17" customFormat="1" ht="15.75">
      <c r="A291" s="12">
        <v>45</v>
      </c>
      <c r="B291" s="14" t="s">
        <v>558</v>
      </c>
      <c r="C291" s="10" t="s">
        <v>72</v>
      </c>
      <c r="D291" s="10">
        <v>15</v>
      </c>
      <c r="E291" s="7" t="s">
        <v>613</v>
      </c>
    </row>
    <row r="292" spans="1:5" s="17" customFormat="1" ht="15.75">
      <c r="A292" s="12">
        <v>46</v>
      </c>
      <c r="B292" s="14" t="s">
        <v>180</v>
      </c>
      <c r="C292" s="10" t="s">
        <v>72</v>
      </c>
      <c r="D292" s="10">
        <v>1</v>
      </c>
      <c r="E292" s="7" t="s">
        <v>612</v>
      </c>
    </row>
    <row r="293" spans="1:5" s="17" customFormat="1" ht="15.75">
      <c r="A293" s="12">
        <v>47</v>
      </c>
      <c r="B293" s="14" t="s">
        <v>559</v>
      </c>
      <c r="C293" s="10" t="s">
        <v>72</v>
      </c>
      <c r="D293" s="10">
        <v>1</v>
      </c>
      <c r="E293" s="7" t="s">
        <v>612</v>
      </c>
    </row>
    <row r="294" spans="1:5" s="17" customFormat="1" ht="15.75">
      <c r="A294" s="12">
        <v>48</v>
      </c>
      <c r="B294" s="14" t="s">
        <v>560</v>
      </c>
      <c r="C294" s="10" t="s">
        <v>72</v>
      </c>
      <c r="D294" s="10">
        <v>2</v>
      </c>
      <c r="E294" s="7" t="s">
        <v>612</v>
      </c>
    </row>
    <row r="295" spans="1:5" s="17" customFormat="1" ht="15.75">
      <c r="A295" s="12">
        <v>49</v>
      </c>
      <c r="B295" s="14" t="s">
        <v>561</v>
      </c>
      <c r="C295" s="10" t="s">
        <v>181</v>
      </c>
      <c r="D295" s="10">
        <v>3</v>
      </c>
      <c r="E295" s="7" t="s">
        <v>613</v>
      </c>
    </row>
    <row r="296" spans="1:5" s="17" customFormat="1" ht="15.75">
      <c r="A296" s="12">
        <v>50</v>
      </c>
      <c r="B296" s="14" t="s">
        <v>562</v>
      </c>
      <c r="C296" s="10" t="s">
        <v>181</v>
      </c>
      <c r="D296" s="10">
        <v>1</v>
      </c>
      <c r="E296" s="7" t="s">
        <v>612</v>
      </c>
    </row>
    <row r="297" spans="1:5" s="17" customFormat="1" ht="15.75">
      <c r="A297" s="12">
        <v>51</v>
      </c>
      <c r="B297" s="14" t="s">
        <v>563</v>
      </c>
      <c r="C297" s="10" t="s">
        <v>73</v>
      </c>
      <c r="D297" s="10">
        <v>100</v>
      </c>
      <c r="E297" s="7" t="s">
        <v>612</v>
      </c>
    </row>
    <row r="298" spans="1:5" s="17" customFormat="1" ht="15.75">
      <c r="A298" s="12">
        <v>52</v>
      </c>
      <c r="B298" s="14" t="s">
        <v>564</v>
      </c>
      <c r="C298" s="10" t="s">
        <v>73</v>
      </c>
      <c r="D298" s="10">
        <v>100</v>
      </c>
      <c r="E298" s="7" t="s">
        <v>612</v>
      </c>
    </row>
    <row r="299" spans="1:5" s="17" customFormat="1" ht="15.75">
      <c r="A299" s="12">
        <v>53</v>
      </c>
      <c r="B299" s="14" t="s">
        <v>565</v>
      </c>
      <c r="C299" s="10" t="s">
        <v>182</v>
      </c>
      <c r="D299" s="10">
        <v>1</v>
      </c>
      <c r="E299" s="7" t="s">
        <v>612</v>
      </c>
    </row>
    <row r="300" spans="1:5" s="17" customFormat="1" ht="15.75">
      <c r="A300" s="12">
        <v>54</v>
      </c>
      <c r="B300" s="14" t="s">
        <v>566</v>
      </c>
      <c r="C300" s="10" t="s">
        <v>181</v>
      </c>
      <c r="D300" s="10">
        <v>2</v>
      </c>
      <c r="E300" s="7" t="s">
        <v>612</v>
      </c>
    </row>
    <row r="301" spans="1:5" s="17" customFormat="1" ht="15.75">
      <c r="A301" s="12">
        <v>55</v>
      </c>
      <c r="B301" s="14" t="s">
        <v>567</v>
      </c>
      <c r="C301" s="10" t="s">
        <v>73</v>
      </c>
      <c r="D301" s="10">
        <v>2</v>
      </c>
      <c r="E301" s="7" t="s">
        <v>612</v>
      </c>
    </row>
    <row r="302" spans="1:5" s="17" customFormat="1" ht="15.75">
      <c r="A302" s="12">
        <v>56</v>
      </c>
      <c r="B302" s="14" t="s">
        <v>568</v>
      </c>
      <c r="C302" s="10" t="s">
        <v>72</v>
      </c>
      <c r="D302" s="10">
        <v>2</v>
      </c>
      <c r="E302" s="7" t="s">
        <v>612</v>
      </c>
    </row>
    <row r="303" spans="1:5" s="17" customFormat="1" ht="15.75">
      <c r="A303" s="12">
        <v>57</v>
      </c>
      <c r="B303" s="14" t="s">
        <v>569</v>
      </c>
      <c r="C303" s="10" t="s">
        <v>73</v>
      </c>
      <c r="D303" s="10">
        <v>2</v>
      </c>
      <c r="E303" s="7" t="s">
        <v>612</v>
      </c>
    </row>
    <row r="304" spans="1:5" s="17" customFormat="1" ht="31.5">
      <c r="A304" s="12">
        <v>58</v>
      </c>
      <c r="B304" s="14" t="s">
        <v>570</v>
      </c>
      <c r="C304" s="10" t="s">
        <v>73</v>
      </c>
      <c r="D304" s="10">
        <v>2</v>
      </c>
      <c r="E304" s="19" t="s">
        <v>522</v>
      </c>
    </row>
    <row r="305" spans="1:5" s="17" customFormat="1" ht="15.75">
      <c r="A305" s="12">
        <v>59</v>
      </c>
      <c r="B305" s="13" t="s">
        <v>587</v>
      </c>
      <c r="C305" s="12" t="s">
        <v>2</v>
      </c>
      <c r="D305" s="12">
        <v>1</v>
      </c>
      <c r="E305" s="10" t="s">
        <v>525</v>
      </c>
    </row>
    <row r="306" spans="1:5" s="17" customFormat="1" ht="15.75">
      <c r="A306" s="12">
        <v>60</v>
      </c>
      <c r="B306" s="14" t="s">
        <v>571</v>
      </c>
      <c r="C306" s="12" t="s">
        <v>2</v>
      </c>
      <c r="D306" s="23">
        <v>2</v>
      </c>
      <c r="E306" s="10" t="s">
        <v>525</v>
      </c>
    </row>
    <row r="307" spans="1:5" s="17" customFormat="1" ht="15.75">
      <c r="A307" s="12">
        <v>61</v>
      </c>
      <c r="B307" s="14" t="s">
        <v>572</v>
      </c>
      <c r="C307" s="10" t="s">
        <v>1</v>
      </c>
      <c r="D307" s="10">
        <v>2</v>
      </c>
      <c r="E307" s="10" t="s">
        <v>525</v>
      </c>
    </row>
    <row r="308" spans="1:5" s="17" customFormat="1" ht="15.75">
      <c r="A308" s="12">
        <v>62</v>
      </c>
      <c r="B308" s="24" t="s">
        <v>573</v>
      </c>
      <c r="C308" s="25" t="s">
        <v>2</v>
      </c>
      <c r="D308" s="26">
        <v>1</v>
      </c>
      <c r="E308" s="10" t="s">
        <v>525</v>
      </c>
    </row>
    <row r="309" spans="1:5" s="17" customFormat="1" ht="15.75">
      <c r="A309" s="12">
        <v>63</v>
      </c>
      <c r="B309" s="14" t="s">
        <v>536</v>
      </c>
      <c r="C309" s="15" t="s">
        <v>73</v>
      </c>
      <c r="D309" s="23">
        <v>2</v>
      </c>
      <c r="E309" s="10" t="s">
        <v>525</v>
      </c>
    </row>
    <row r="310" spans="1:5" s="17" customFormat="1" ht="15.75">
      <c r="A310" s="12">
        <v>64</v>
      </c>
      <c r="B310" s="14" t="s">
        <v>537</v>
      </c>
      <c r="C310" s="15" t="s">
        <v>73</v>
      </c>
      <c r="D310" s="23">
        <v>1</v>
      </c>
      <c r="E310" s="10" t="s">
        <v>525</v>
      </c>
    </row>
    <row r="311" spans="1:5" s="17" customFormat="1" ht="15.75">
      <c r="A311" s="12">
        <v>65</v>
      </c>
      <c r="B311" s="9" t="s">
        <v>542</v>
      </c>
      <c r="C311" s="10" t="s">
        <v>26</v>
      </c>
      <c r="D311" s="10">
        <v>2</v>
      </c>
      <c r="E311" s="10" t="s">
        <v>525</v>
      </c>
    </row>
    <row r="312" spans="1:5" s="17" customFormat="1" ht="15.75">
      <c r="A312" s="12">
        <v>66</v>
      </c>
      <c r="B312" s="14" t="s">
        <v>574</v>
      </c>
      <c r="C312" s="10" t="s">
        <v>72</v>
      </c>
      <c r="D312" s="10">
        <v>2</v>
      </c>
      <c r="E312" s="10" t="s">
        <v>525</v>
      </c>
    </row>
    <row r="313" spans="1:5" s="17" customFormat="1" ht="15.75">
      <c r="A313" s="12">
        <v>67</v>
      </c>
      <c r="B313" s="14" t="s">
        <v>588</v>
      </c>
      <c r="C313" s="10" t="s">
        <v>72</v>
      </c>
      <c r="D313" s="10">
        <v>4</v>
      </c>
      <c r="E313" s="10" t="s">
        <v>525</v>
      </c>
    </row>
    <row r="314" spans="1:5" s="17" customFormat="1" ht="15.75">
      <c r="A314" s="12">
        <v>68</v>
      </c>
      <c r="B314" s="14" t="s">
        <v>575</v>
      </c>
      <c r="C314" s="10" t="s">
        <v>73</v>
      </c>
      <c r="D314" s="10">
        <v>4</v>
      </c>
      <c r="E314" s="7"/>
    </row>
    <row r="315" spans="1:5" s="17" customFormat="1" ht="15.75">
      <c r="A315" s="12">
        <v>69</v>
      </c>
      <c r="B315" s="14" t="s">
        <v>589</v>
      </c>
      <c r="C315" s="10" t="s">
        <v>72</v>
      </c>
      <c r="D315" s="10">
        <v>2</v>
      </c>
      <c r="E315" s="10" t="s">
        <v>604</v>
      </c>
    </row>
    <row r="316" spans="1:5" s="17" customFormat="1" ht="15.75">
      <c r="A316" s="12">
        <v>70</v>
      </c>
      <c r="B316" s="14" t="s">
        <v>50</v>
      </c>
      <c r="C316" s="12" t="s">
        <v>1</v>
      </c>
      <c r="D316" s="12">
        <v>4</v>
      </c>
      <c r="E316" s="10" t="s">
        <v>604</v>
      </c>
    </row>
    <row r="317" spans="1:5" s="17" customFormat="1" ht="15.75">
      <c r="A317" s="12">
        <v>71</v>
      </c>
      <c r="B317" s="13" t="s">
        <v>590</v>
      </c>
      <c r="C317" s="12" t="s">
        <v>26</v>
      </c>
      <c r="D317" s="12">
        <v>2</v>
      </c>
      <c r="E317" s="10" t="s">
        <v>604</v>
      </c>
    </row>
    <row r="318" spans="1:5" s="17" customFormat="1" ht="15.75">
      <c r="A318" s="12">
        <v>72</v>
      </c>
      <c r="B318" s="13" t="s">
        <v>576</v>
      </c>
      <c r="C318" s="10" t="s">
        <v>26</v>
      </c>
      <c r="D318" s="10">
        <v>1</v>
      </c>
      <c r="E318" s="10" t="s">
        <v>604</v>
      </c>
    </row>
    <row r="319" spans="1:5" s="17" customFormat="1" ht="15.75">
      <c r="A319" s="12">
        <v>73</v>
      </c>
      <c r="B319" s="14" t="s">
        <v>577</v>
      </c>
      <c r="C319" s="10" t="s">
        <v>72</v>
      </c>
      <c r="D319" s="10">
        <v>2</v>
      </c>
      <c r="E319" s="10" t="s">
        <v>525</v>
      </c>
    </row>
    <row r="320" spans="1:5" s="17" customFormat="1" ht="15.75">
      <c r="A320" s="12">
        <v>74</v>
      </c>
      <c r="B320" s="14" t="s">
        <v>176</v>
      </c>
      <c r="C320" s="10" t="s">
        <v>72</v>
      </c>
      <c r="D320" s="10">
        <v>1</v>
      </c>
      <c r="E320" s="10" t="s">
        <v>604</v>
      </c>
    </row>
    <row r="321" spans="1:5" s="17" customFormat="1" ht="15.75">
      <c r="A321" s="12">
        <v>75</v>
      </c>
      <c r="B321" s="13" t="s">
        <v>578</v>
      </c>
      <c r="C321" s="12" t="s">
        <v>2</v>
      </c>
      <c r="D321" s="12">
        <v>1</v>
      </c>
      <c r="E321" s="19" t="s">
        <v>522</v>
      </c>
    </row>
    <row r="322" spans="1:5" s="17" customFormat="1" ht="15.75">
      <c r="A322" s="12">
        <v>76</v>
      </c>
      <c r="B322" s="13" t="s">
        <v>579</v>
      </c>
      <c r="C322" s="12" t="s">
        <v>2</v>
      </c>
      <c r="D322" s="12">
        <v>1</v>
      </c>
      <c r="E322" s="19" t="s">
        <v>522</v>
      </c>
    </row>
    <row r="323" spans="1:5" s="17" customFormat="1" ht="15.75">
      <c r="A323" s="12">
        <v>77</v>
      </c>
      <c r="B323" s="13" t="s">
        <v>580</v>
      </c>
      <c r="C323" s="12" t="s">
        <v>2</v>
      </c>
      <c r="D323" s="12">
        <v>1</v>
      </c>
      <c r="E323" s="19" t="s">
        <v>522</v>
      </c>
    </row>
    <row r="324" spans="1:5" s="17" customFormat="1" ht="15.75">
      <c r="A324" s="12">
        <v>78</v>
      </c>
      <c r="B324" s="13" t="s">
        <v>581</v>
      </c>
      <c r="C324" s="12" t="s">
        <v>2</v>
      </c>
      <c r="D324" s="12">
        <v>1</v>
      </c>
      <c r="E324" s="19" t="s">
        <v>522</v>
      </c>
    </row>
    <row r="325" spans="1:5" s="17" customFormat="1" ht="15.75">
      <c r="A325" s="12">
        <v>79</v>
      </c>
      <c r="B325" s="13" t="s">
        <v>582</v>
      </c>
      <c r="C325" s="12" t="s">
        <v>2</v>
      </c>
      <c r="D325" s="12">
        <v>1</v>
      </c>
      <c r="E325" s="19" t="s">
        <v>522</v>
      </c>
    </row>
    <row r="326" spans="1:5" s="17" customFormat="1" ht="15.75">
      <c r="A326" s="12">
        <v>80</v>
      </c>
      <c r="B326" s="14" t="s">
        <v>591</v>
      </c>
      <c r="C326" s="10" t="s">
        <v>2</v>
      </c>
      <c r="D326" s="10">
        <v>1</v>
      </c>
      <c r="E326" s="19" t="s">
        <v>522</v>
      </c>
    </row>
    <row r="327" spans="1:5" s="17" customFormat="1" ht="15.75">
      <c r="A327" s="12">
        <v>81</v>
      </c>
      <c r="B327" s="14" t="s">
        <v>598</v>
      </c>
      <c r="C327" s="12" t="s">
        <v>2</v>
      </c>
      <c r="D327" s="12">
        <v>3</v>
      </c>
      <c r="E327" s="19" t="s">
        <v>522</v>
      </c>
    </row>
    <row r="328" spans="1:5" s="17" customFormat="1" ht="15.75">
      <c r="A328" s="12">
        <v>82</v>
      </c>
      <c r="B328" s="13" t="s">
        <v>592</v>
      </c>
      <c r="C328" s="10" t="s">
        <v>23</v>
      </c>
      <c r="D328" s="10">
        <v>1</v>
      </c>
      <c r="E328" s="19" t="s">
        <v>522</v>
      </c>
    </row>
    <row r="329" spans="1:5" s="17" customFormat="1" ht="15.75">
      <c r="A329" s="12">
        <v>83</v>
      </c>
      <c r="B329" s="13" t="s">
        <v>593</v>
      </c>
      <c r="C329" s="15" t="s">
        <v>194</v>
      </c>
      <c r="D329" s="15">
        <v>1</v>
      </c>
      <c r="E329" s="19" t="s">
        <v>522</v>
      </c>
    </row>
    <row r="330" spans="1:5" s="17" customFormat="1" ht="15.75">
      <c r="A330" s="12">
        <v>84</v>
      </c>
      <c r="B330" s="14" t="s">
        <v>599</v>
      </c>
      <c r="C330" s="10" t="s">
        <v>1</v>
      </c>
      <c r="D330" s="10">
        <v>1</v>
      </c>
      <c r="E330" s="19" t="s">
        <v>522</v>
      </c>
    </row>
    <row r="331" spans="1:5" s="17" customFormat="1" ht="15.75">
      <c r="A331" s="12">
        <v>85</v>
      </c>
      <c r="B331" s="14" t="s">
        <v>600</v>
      </c>
      <c r="C331" s="10" t="s">
        <v>1</v>
      </c>
      <c r="D331" s="10">
        <v>1</v>
      </c>
      <c r="E331" s="19" t="s">
        <v>522</v>
      </c>
    </row>
    <row r="332" spans="1:5" s="17" customFormat="1" ht="15.75">
      <c r="A332" s="12">
        <v>86</v>
      </c>
      <c r="B332" s="14" t="s">
        <v>601</v>
      </c>
      <c r="C332" s="10" t="s">
        <v>1</v>
      </c>
      <c r="D332" s="10">
        <v>1</v>
      </c>
      <c r="E332" s="19" t="s">
        <v>522</v>
      </c>
    </row>
    <row r="333" spans="1:5" s="17" customFormat="1" ht="15.75">
      <c r="A333" s="12">
        <v>87</v>
      </c>
      <c r="B333" s="14" t="s">
        <v>602</v>
      </c>
      <c r="C333" s="10" t="s">
        <v>1</v>
      </c>
      <c r="D333" s="10">
        <v>1</v>
      </c>
      <c r="E333" s="19" t="s">
        <v>522</v>
      </c>
    </row>
    <row r="334" spans="1:5" s="17" customFormat="1" ht="15.75">
      <c r="A334" s="12">
        <v>88</v>
      </c>
      <c r="B334" s="14" t="s">
        <v>603</v>
      </c>
      <c r="C334" s="10" t="s">
        <v>1</v>
      </c>
      <c r="D334" s="10">
        <v>1</v>
      </c>
      <c r="E334" s="19" t="s">
        <v>522</v>
      </c>
    </row>
    <row r="335" spans="1:5" s="17" customFormat="1" ht="15.75">
      <c r="A335" s="8"/>
      <c r="B335" s="8" t="s">
        <v>647</v>
      </c>
      <c r="C335" s="10"/>
      <c r="D335" s="7"/>
      <c r="E335" s="7"/>
    </row>
  </sheetData>
  <autoFilter ref="A4:E335" xr:uid="{00000000-0009-0000-0000-000012000000}"/>
  <mergeCells count="4">
    <mergeCell ref="A113:A116"/>
    <mergeCell ref="A3:E3"/>
    <mergeCell ref="A1:E1"/>
    <mergeCell ref="A2:E2"/>
  </mergeCells>
  <phoneticPr fontId="24" type="noConversion"/>
  <printOptions horizontalCentered="1"/>
  <pageMargins left="0.78740157480314965" right="0.39370078740157483" top="0.39370078740157483" bottom="0.39370078740157483" header="0.19685039370078741" footer="0.19685039370078741"/>
  <pageSetup paperSize="9" scale="67" fitToHeight="0" orientation="portrait" blackAndWhite="1" r:id="rId1"/>
  <headerFoot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E55"/>
  <sheetViews>
    <sheetView zoomScaleNormal="100" zoomScaleSheetLayoutView="100" workbookViewId="0">
      <pane ySplit="4" topLeftCell="A5" activePane="bottomLeft" state="frozen"/>
      <selection activeCell="J33" sqref="J33:J35"/>
      <selection pane="bottomLeft" sqref="A1:XFD2"/>
    </sheetView>
  </sheetViews>
  <sheetFormatPr defaultColWidth="9" defaultRowHeight="15.75"/>
  <cols>
    <col min="1" max="1" width="6.75" style="75" customWidth="1"/>
    <col min="2" max="2" width="76.125" style="67" customWidth="1"/>
    <col min="3" max="3" width="8.375" style="73" customWidth="1"/>
    <col min="4" max="4" width="11.125" style="73" customWidth="1"/>
    <col min="5" max="5" width="27.75" style="73" customWidth="1"/>
    <col min="6" max="16384" width="9" style="73"/>
  </cols>
  <sheetData>
    <row r="1" spans="1:5" s="196" customFormat="1" ht="18.75">
      <c r="A1" s="182" t="s">
        <v>1414</v>
      </c>
      <c r="B1" s="182"/>
      <c r="C1" s="182"/>
      <c r="D1" s="182"/>
    </row>
    <row r="2" spans="1:5" s="196" customFormat="1" ht="18.75">
      <c r="A2" s="197" t="s">
        <v>1415</v>
      </c>
      <c r="B2" s="197"/>
      <c r="C2" s="197"/>
      <c r="D2" s="197"/>
    </row>
    <row r="3" spans="1:5" ht="18.75">
      <c r="A3" s="186" t="s">
        <v>1404</v>
      </c>
      <c r="B3" s="187"/>
      <c r="C3" s="187"/>
      <c r="D3" s="187"/>
    </row>
    <row r="4" spans="1:5">
      <c r="A4" s="44" t="s">
        <v>646</v>
      </c>
      <c r="B4" s="44" t="s">
        <v>15</v>
      </c>
      <c r="C4" s="44" t="s">
        <v>16</v>
      </c>
      <c r="D4" s="44" t="s">
        <v>17</v>
      </c>
    </row>
    <row r="5" spans="1:5" s="74" customFormat="1">
      <c r="A5" s="44" t="s">
        <v>10</v>
      </c>
      <c r="B5" s="168" t="s">
        <v>32</v>
      </c>
      <c r="C5" s="44"/>
      <c r="D5" s="92"/>
    </row>
    <row r="6" spans="1:5" ht="31.5">
      <c r="A6" s="44">
        <v>1</v>
      </c>
      <c r="B6" s="99" t="s">
        <v>830</v>
      </c>
      <c r="C6" s="44" t="s">
        <v>831</v>
      </c>
      <c r="D6" s="92">
        <v>2</v>
      </c>
    </row>
    <row r="7" spans="1:5" s="50" customFormat="1">
      <c r="A7" s="46" t="s">
        <v>46</v>
      </c>
      <c r="B7" s="169" t="s">
        <v>886</v>
      </c>
      <c r="C7" s="46" t="s">
        <v>2</v>
      </c>
      <c r="D7" s="48">
        <v>2</v>
      </c>
    </row>
    <row r="8" spans="1:5" ht="157.5">
      <c r="A8" s="46"/>
      <c r="B8" s="70" t="s">
        <v>792</v>
      </c>
      <c r="C8" s="69"/>
      <c r="D8" s="69"/>
    </row>
    <row r="9" spans="1:5" s="50" customFormat="1">
      <c r="A9" s="46" t="s">
        <v>47</v>
      </c>
      <c r="B9" s="77" t="s">
        <v>887</v>
      </c>
      <c r="C9" s="46" t="s">
        <v>2</v>
      </c>
      <c r="D9" s="48">
        <v>4</v>
      </c>
    </row>
    <row r="10" spans="1:5" ht="110.25">
      <c r="A10" s="46"/>
      <c r="B10" s="70" t="s">
        <v>706</v>
      </c>
      <c r="C10" s="46" t="s">
        <v>2</v>
      </c>
      <c r="D10" s="48">
        <v>4</v>
      </c>
    </row>
    <row r="11" spans="1:5">
      <c r="A11" s="46" t="s">
        <v>48</v>
      </c>
      <c r="B11" s="77" t="s">
        <v>888</v>
      </c>
      <c r="C11" s="46" t="s">
        <v>2</v>
      </c>
      <c r="D11" s="48">
        <v>4</v>
      </c>
    </row>
    <row r="12" spans="1:5" ht="31.5">
      <c r="A12" s="46"/>
      <c r="B12" s="70" t="s">
        <v>660</v>
      </c>
      <c r="C12" s="46"/>
      <c r="D12" s="48"/>
    </row>
    <row r="13" spans="1:5">
      <c r="A13" s="46" t="s">
        <v>49</v>
      </c>
      <c r="B13" s="69" t="s">
        <v>1344</v>
      </c>
      <c r="C13" s="46" t="s">
        <v>1</v>
      </c>
      <c r="D13" s="48">
        <v>4</v>
      </c>
      <c r="E13" s="76"/>
    </row>
    <row r="14" spans="1:5" ht="78.75">
      <c r="A14" s="46"/>
      <c r="B14" s="80" t="s">
        <v>1345</v>
      </c>
      <c r="C14" s="69"/>
      <c r="D14" s="69"/>
    </row>
    <row r="15" spans="1:5">
      <c r="A15" s="46" t="s">
        <v>51</v>
      </c>
      <c r="B15" s="77" t="s">
        <v>890</v>
      </c>
      <c r="C15" s="46" t="s">
        <v>1</v>
      </c>
      <c r="D15" s="48">
        <v>4</v>
      </c>
    </row>
    <row r="16" spans="1:5" ht="158.65" customHeight="1">
      <c r="A16" s="46"/>
      <c r="B16" s="70" t="s">
        <v>799</v>
      </c>
      <c r="C16" s="69"/>
      <c r="D16" s="69"/>
    </row>
    <row r="17" spans="1:4">
      <c r="A17" s="46" t="s">
        <v>52</v>
      </c>
      <c r="B17" s="70" t="s">
        <v>891</v>
      </c>
      <c r="C17" s="46" t="s">
        <v>1</v>
      </c>
      <c r="D17" s="48">
        <v>2</v>
      </c>
    </row>
    <row r="18" spans="1:4" ht="78.75">
      <c r="A18" s="46"/>
      <c r="B18" s="70" t="s">
        <v>737</v>
      </c>
      <c r="C18" s="46"/>
      <c r="D18" s="48"/>
    </row>
    <row r="19" spans="1:4">
      <c r="A19" s="46" t="s">
        <v>53</v>
      </c>
      <c r="B19" s="70" t="s">
        <v>892</v>
      </c>
      <c r="C19" s="46" t="s">
        <v>1</v>
      </c>
      <c r="D19" s="48">
        <v>2</v>
      </c>
    </row>
    <row r="20" spans="1:4" ht="50.1" customHeight="1">
      <c r="A20" s="46"/>
      <c r="B20" s="70" t="s">
        <v>791</v>
      </c>
      <c r="C20" s="69"/>
      <c r="D20" s="69"/>
    </row>
    <row r="21" spans="1:4">
      <c r="A21" s="46" t="s">
        <v>1044</v>
      </c>
      <c r="B21" s="69" t="s">
        <v>1045</v>
      </c>
      <c r="C21" s="46" t="s">
        <v>202</v>
      </c>
      <c r="D21" s="155">
        <v>50</v>
      </c>
    </row>
    <row r="22" spans="1:4">
      <c r="A22" s="46" t="s">
        <v>1046</v>
      </c>
      <c r="B22" s="69" t="s">
        <v>1047</v>
      </c>
      <c r="C22" s="46" t="s">
        <v>202</v>
      </c>
      <c r="D22" s="155">
        <v>50</v>
      </c>
    </row>
    <row r="23" spans="1:4">
      <c r="A23" s="46" t="s">
        <v>1048</v>
      </c>
      <c r="B23" s="69" t="s">
        <v>1049</v>
      </c>
      <c r="C23" s="46" t="s">
        <v>1</v>
      </c>
      <c r="D23" s="155">
        <v>20</v>
      </c>
    </row>
    <row r="24" spans="1:4">
      <c r="A24" s="46" t="s">
        <v>1050</v>
      </c>
      <c r="B24" s="69" t="s">
        <v>1051</v>
      </c>
      <c r="C24" s="46" t="s">
        <v>1</v>
      </c>
      <c r="D24" s="155">
        <v>20</v>
      </c>
    </row>
    <row r="25" spans="1:4">
      <c r="A25" s="46" t="s">
        <v>1052</v>
      </c>
      <c r="B25" s="69" t="s">
        <v>1053</v>
      </c>
      <c r="C25" s="46" t="s">
        <v>1</v>
      </c>
      <c r="D25" s="155">
        <v>30</v>
      </c>
    </row>
    <row r="26" spans="1:4">
      <c r="A26" s="46" t="s">
        <v>1054</v>
      </c>
      <c r="B26" s="69" t="s">
        <v>1055</v>
      </c>
      <c r="C26" s="46" t="s">
        <v>1</v>
      </c>
      <c r="D26" s="155">
        <v>20</v>
      </c>
    </row>
    <row r="27" spans="1:4">
      <c r="A27" s="46" t="s">
        <v>1056</v>
      </c>
      <c r="B27" s="69" t="s">
        <v>1057</v>
      </c>
      <c r="C27" s="46" t="s">
        <v>1</v>
      </c>
      <c r="D27" s="155">
        <v>2</v>
      </c>
    </row>
    <row r="28" spans="1:4">
      <c r="A28" s="46" t="s">
        <v>1058</v>
      </c>
      <c r="B28" s="69" t="s">
        <v>1059</v>
      </c>
      <c r="C28" s="46" t="s">
        <v>8</v>
      </c>
      <c r="D28" s="155">
        <v>1</v>
      </c>
    </row>
    <row r="29" spans="1:4">
      <c r="A29" s="46" t="s">
        <v>1060</v>
      </c>
      <c r="B29" s="69" t="s">
        <v>1061</v>
      </c>
      <c r="C29" s="46" t="s">
        <v>1</v>
      </c>
      <c r="D29" s="155">
        <v>25</v>
      </c>
    </row>
    <row r="30" spans="1:4">
      <c r="A30" s="46" t="s">
        <v>1062</v>
      </c>
      <c r="B30" s="69" t="s">
        <v>1063</v>
      </c>
      <c r="C30" s="46" t="s">
        <v>1</v>
      </c>
      <c r="D30" s="155">
        <v>25</v>
      </c>
    </row>
    <row r="31" spans="1:4">
      <c r="A31" s="46" t="s">
        <v>1064</v>
      </c>
      <c r="B31" s="69" t="s">
        <v>1065</v>
      </c>
      <c r="C31" s="46" t="s">
        <v>1</v>
      </c>
      <c r="D31" s="155">
        <v>4</v>
      </c>
    </row>
    <row r="32" spans="1:4">
      <c r="A32" s="46" t="s">
        <v>1066</v>
      </c>
      <c r="B32" s="69" t="s">
        <v>1067</v>
      </c>
      <c r="C32" s="46" t="s">
        <v>1</v>
      </c>
      <c r="D32" s="155">
        <v>8</v>
      </c>
    </row>
    <row r="33" spans="1:4">
      <c r="A33" s="46" t="s">
        <v>1068</v>
      </c>
      <c r="B33" s="69" t="s">
        <v>1069</v>
      </c>
      <c r="C33" s="46" t="s">
        <v>2</v>
      </c>
      <c r="D33" s="155">
        <v>2</v>
      </c>
    </row>
    <row r="34" spans="1:4">
      <c r="A34" s="46" t="s">
        <v>1070</v>
      </c>
      <c r="B34" s="69" t="s">
        <v>1071</v>
      </c>
      <c r="C34" s="46" t="s">
        <v>3</v>
      </c>
      <c r="D34" s="155">
        <v>8</v>
      </c>
    </row>
    <row r="35" spans="1:4">
      <c r="A35" s="46" t="s">
        <v>1072</v>
      </c>
      <c r="B35" s="69" t="s">
        <v>1073</v>
      </c>
      <c r="C35" s="46" t="s">
        <v>202</v>
      </c>
      <c r="D35" s="155">
        <v>50</v>
      </c>
    </row>
    <row r="36" spans="1:4">
      <c r="A36" s="46" t="s">
        <v>1074</v>
      </c>
      <c r="B36" s="69" t="s">
        <v>1075</v>
      </c>
      <c r="C36" s="46" t="s">
        <v>1</v>
      </c>
      <c r="D36" s="155">
        <v>4</v>
      </c>
    </row>
    <row r="37" spans="1:4">
      <c r="A37" s="46" t="s">
        <v>1076</v>
      </c>
      <c r="B37" s="69" t="s">
        <v>1077</v>
      </c>
      <c r="C37" s="46" t="s">
        <v>8</v>
      </c>
      <c r="D37" s="155">
        <v>2</v>
      </c>
    </row>
    <row r="38" spans="1:4" ht="33.75" customHeight="1">
      <c r="A38" s="46" t="s">
        <v>1078</v>
      </c>
      <c r="B38" s="69" t="s">
        <v>1091</v>
      </c>
      <c r="C38" s="46" t="s">
        <v>205</v>
      </c>
      <c r="D38" s="155">
        <v>2</v>
      </c>
    </row>
    <row r="39" spans="1:4">
      <c r="A39" s="51">
        <v>2</v>
      </c>
      <c r="B39" s="55" t="s">
        <v>885</v>
      </c>
      <c r="C39" s="57" t="s">
        <v>2</v>
      </c>
      <c r="D39" s="59"/>
    </row>
    <row r="40" spans="1:4">
      <c r="A40" s="57" t="s">
        <v>54</v>
      </c>
      <c r="B40" s="69" t="s">
        <v>1080</v>
      </c>
      <c r="C40" s="57" t="s">
        <v>1</v>
      </c>
      <c r="D40" s="59">
        <v>2</v>
      </c>
    </row>
    <row r="41" spans="1:4" ht="156" customHeight="1">
      <c r="A41" s="51"/>
      <c r="B41" s="60" t="s">
        <v>793</v>
      </c>
      <c r="C41" s="63"/>
      <c r="D41" s="63"/>
    </row>
    <row r="42" spans="1:4">
      <c r="A42" s="57" t="s">
        <v>55</v>
      </c>
      <c r="B42" s="60" t="s">
        <v>5</v>
      </c>
      <c r="C42" s="57" t="s">
        <v>1</v>
      </c>
      <c r="D42" s="59">
        <v>2</v>
      </c>
    </row>
    <row r="43" spans="1:4" ht="63">
      <c r="A43" s="57"/>
      <c r="B43" s="60" t="s">
        <v>794</v>
      </c>
      <c r="C43" s="63"/>
      <c r="D43" s="63"/>
    </row>
    <row r="44" spans="1:4">
      <c r="A44" s="57" t="s">
        <v>56</v>
      </c>
      <c r="B44" s="60" t="s">
        <v>893</v>
      </c>
      <c r="C44" s="57" t="s">
        <v>1</v>
      </c>
      <c r="D44" s="59">
        <v>2</v>
      </c>
    </row>
    <row r="45" spans="1:4" ht="47.25">
      <c r="A45" s="57"/>
      <c r="B45" s="60" t="s">
        <v>709</v>
      </c>
      <c r="C45" s="63"/>
      <c r="D45" s="63"/>
    </row>
    <row r="46" spans="1:4">
      <c r="A46" s="57" t="s">
        <v>84</v>
      </c>
      <c r="B46" s="60" t="s">
        <v>894</v>
      </c>
      <c r="C46" s="57" t="s">
        <v>1</v>
      </c>
      <c r="D46" s="59">
        <v>2</v>
      </c>
    </row>
    <row r="47" spans="1:4" ht="126">
      <c r="A47" s="57"/>
      <c r="B47" s="62" t="s">
        <v>1043</v>
      </c>
      <c r="C47" s="63"/>
      <c r="D47" s="63"/>
    </row>
    <row r="48" spans="1:4" ht="31.5">
      <c r="A48" s="57" t="s">
        <v>170</v>
      </c>
      <c r="B48" s="150" t="s">
        <v>1081</v>
      </c>
      <c r="C48" s="57" t="s">
        <v>71</v>
      </c>
      <c r="D48" s="59">
        <v>2</v>
      </c>
    </row>
    <row r="49" spans="1:4" ht="47.25">
      <c r="A49" s="73"/>
      <c r="B49" s="60" t="s">
        <v>795</v>
      </c>
      <c r="C49" s="63"/>
      <c r="D49" s="63"/>
    </row>
    <row r="50" spans="1:4">
      <c r="A50" s="57" t="s">
        <v>171</v>
      </c>
      <c r="B50" s="62" t="s">
        <v>1082</v>
      </c>
      <c r="C50" s="57" t="s">
        <v>2</v>
      </c>
      <c r="D50" s="59"/>
    </row>
    <row r="51" spans="1:4" ht="63">
      <c r="A51" s="57" t="s">
        <v>1083</v>
      </c>
      <c r="B51" s="60" t="s">
        <v>790</v>
      </c>
      <c r="C51" s="57" t="s">
        <v>1</v>
      </c>
      <c r="D51" s="59">
        <v>2</v>
      </c>
    </row>
    <row r="52" spans="1:4" ht="78.75">
      <c r="A52" s="57" t="s">
        <v>1084</v>
      </c>
      <c r="B52" s="60" t="s">
        <v>1416</v>
      </c>
      <c r="C52" s="57" t="s">
        <v>1</v>
      </c>
      <c r="D52" s="59">
        <v>2</v>
      </c>
    </row>
    <row r="53" spans="1:4">
      <c r="A53" s="46" t="s">
        <v>1085</v>
      </c>
      <c r="B53" s="69" t="s">
        <v>1086</v>
      </c>
      <c r="C53" s="78" t="s">
        <v>3</v>
      </c>
      <c r="D53" s="155">
        <v>2</v>
      </c>
    </row>
    <row r="54" spans="1:4">
      <c r="A54" s="46" t="s">
        <v>1087</v>
      </c>
      <c r="B54" s="69" t="s">
        <v>1088</v>
      </c>
      <c r="C54" s="46" t="s">
        <v>202</v>
      </c>
      <c r="D54" s="155">
        <v>50</v>
      </c>
    </row>
    <row r="55" spans="1:4">
      <c r="A55" s="46" t="s">
        <v>1089</v>
      </c>
      <c r="B55" s="69" t="s">
        <v>1090</v>
      </c>
      <c r="C55" s="46" t="s">
        <v>1</v>
      </c>
      <c r="D55" s="155">
        <v>20</v>
      </c>
    </row>
  </sheetData>
  <autoFilter ref="A4:B52" xr:uid="{00000000-0009-0000-0000-000001000000}"/>
  <mergeCells count="3">
    <mergeCell ref="A3:D3"/>
    <mergeCell ref="A1:D1"/>
    <mergeCell ref="A2:D2"/>
  </mergeCells>
  <printOptions horizontalCentered="1"/>
  <pageMargins left="0.78740157480314965" right="0.39370078740157483" top="0.39370078740157483" bottom="0.39370078740157483" header="0.19685039370078741" footer="0.19685039370078741"/>
  <pageSetup paperSize="9" scale="78" fitToHeight="0" orientation="portrait" blackAndWhite="1" r:id="rId1"/>
  <headerFooter>
    <oddFooter>&amp;C&amp;P/&amp;N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0">
    <pageSetUpPr fitToPage="1"/>
  </sheetPr>
  <dimension ref="A1:D15"/>
  <sheetViews>
    <sheetView zoomScaleNormal="100" zoomScaleSheetLayoutView="87" workbookViewId="0">
      <pane ySplit="4" topLeftCell="A9" activePane="bottomLeft" state="frozen"/>
      <selection activeCell="J33" sqref="J33:J35"/>
      <selection pane="bottomLeft" activeCell="B9" sqref="B9"/>
    </sheetView>
  </sheetViews>
  <sheetFormatPr defaultColWidth="9" defaultRowHeight="15.75"/>
  <cols>
    <col min="1" max="1" width="6.875" style="147" customWidth="1"/>
    <col min="2" max="2" width="75.75" style="148" customWidth="1"/>
    <col min="3" max="3" width="11.25" style="147" customWidth="1"/>
    <col min="4" max="4" width="10.375" style="147" bestFit="1" customWidth="1"/>
    <col min="5" max="16384" width="9" style="147"/>
  </cols>
  <sheetData>
    <row r="1" spans="1:4" s="196" customFormat="1" ht="18.75">
      <c r="A1" s="182" t="s">
        <v>1414</v>
      </c>
      <c r="B1" s="182"/>
      <c r="C1" s="182"/>
      <c r="D1" s="182"/>
    </row>
    <row r="2" spans="1:4" s="196" customFormat="1" ht="18.75">
      <c r="A2" s="197" t="s">
        <v>1415</v>
      </c>
      <c r="B2" s="197"/>
      <c r="C2" s="197"/>
      <c r="D2" s="197"/>
    </row>
    <row r="3" spans="1:4" ht="18.75" customHeight="1">
      <c r="A3" s="194" t="s">
        <v>659</v>
      </c>
      <c r="B3" s="195"/>
      <c r="C3" s="195"/>
      <c r="D3" s="195"/>
    </row>
    <row r="4" spans="1:4" s="42" customFormat="1">
      <c r="A4" s="44" t="s">
        <v>646</v>
      </c>
      <c r="B4" s="44" t="s">
        <v>15</v>
      </c>
      <c r="C4" s="44" t="s">
        <v>16</v>
      </c>
      <c r="D4" s="44" t="s">
        <v>17</v>
      </c>
    </row>
    <row r="5" spans="1:4" s="42" customFormat="1">
      <c r="A5" s="44" t="s">
        <v>20</v>
      </c>
      <c r="B5" s="82" t="s">
        <v>213</v>
      </c>
      <c r="C5" s="44"/>
      <c r="D5" s="92"/>
    </row>
    <row r="6" spans="1:4" s="49" customFormat="1" ht="18.75" customHeight="1">
      <c r="A6" s="44">
        <v>1</v>
      </c>
      <c r="B6" s="82" t="s">
        <v>1021</v>
      </c>
      <c r="C6" s="44" t="s">
        <v>2</v>
      </c>
      <c r="D6" s="92">
        <v>1</v>
      </c>
    </row>
    <row r="7" spans="1:4" ht="85.5" customHeight="1">
      <c r="A7" s="69"/>
      <c r="B7" s="77" t="s">
        <v>802</v>
      </c>
      <c r="C7" s="69"/>
      <c r="D7" s="69"/>
    </row>
    <row r="8" spans="1:4" s="49" customFormat="1">
      <c r="A8" s="44">
        <v>2</v>
      </c>
      <c r="B8" s="82" t="s">
        <v>1022</v>
      </c>
      <c r="C8" s="44" t="s">
        <v>831</v>
      </c>
      <c r="D8" s="92">
        <v>1</v>
      </c>
    </row>
    <row r="9" spans="1:4" ht="157.5">
      <c r="A9" s="69"/>
      <c r="B9" s="77" t="s">
        <v>784</v>
      </c>
      <c r="C9" s="69"/>
      <c r="D9" s="69"/>
    </row>
    <row r="10" spans="1:4" s="49" customFormat="1">
      <c r="A10" s="44">
        <v>3</v>
      </c>
      <c r="B10" s="202" t="s">
        <v>1023</v>
      </c>
      <c r="C10" s="44" t="s">
        <v>831</v>
      </c>
      <c r="D10" s="92">
        <v>1</v>
      </c>
    </row>
    <row r="11" spans="1:4" ht="130.9" customHeight="1">
      <c r="A11" s="69"/>
      <c r="B11" s="69" t="s">
        <v>220</v>
      </c>
      <c r="C11" s="69"/>
      <c r="D11" s="69"/>
    </row>
    <row r="12" spans="1:4" s="49" customFormat="1" ht="20.65" customHeight="1">
      <c r="A12" s="44">
        <v>4</v>
      </c>
      <c r="B12" s="82" t="s">
        <v>214</v>
      </c>
      <c r="C12" s="44" t="s">
        <v>7</v>
      </c>
      <c r="D12" s="92">
        <v>1</v>
      </c>
    </row>
    <row r="13" spans="1:4" s="42" customFormat="1">
      <c r="A13" s="44" t="s">
        <v>21</v>
      </c>
      <c r="B13" s="82" t="s">
        <v>215</v>
      </c>
      <c r="C13" s="44" t="s">
        <v>12</v>
      </c>
      <c r="D13" s="92">
        <v>1</v>
      </c>
    </row>
    <row r="14" spans="1:4" s="42" customFormat="1">
      <c r="A14" s="44"/>
      <c r="B14" s="83" t="s">
        <v>1401</v>
      </c>
      <c r="C14" s="44"/>
      <c r="D14" s="92"/>
    </row>
    <row r="15" spans="1:4" s="42" customFormat="1" ht="27" customHeight="1">
      <c r="A15" s="44" t="s">
        <v>22</v>
      </c>
      <c r="B15" s="82" t="s">
        <v>216</v>
      </c>
      <c r="C15" s="44" t="s">
        <v>12</v>
      </c>
      <c r="D15" s="92">
        <v>1</v>
      </c>
    </row>
  </sheetData>
  <autoFilter ref="A4:B15" xr:uid="{00000000-0009-0000-0000-000013000000}"/>
  <mergeCells count="3">
    <mergeCell ref="A3:D3"/>
    <mergeCell ref="A1:D1"/>
    <mergeCell ref="A2:D2"/>
  </mergeCells>
  <printOptions horizontalCentered="1"/>
  <pageMargins left="0.78740157480314965" right="0.39370078740157483" top="0.39370078740157483" bottom="0.39370078740157483" header="0.19685039370078741" footer="0.19685039370078741"/>
  <pageSetup paperSize="9" scale="94" fitToHeight="0" orientation="portrait" blackAndWhite="1" r:id="rId1"/>
  <headerFooter>
    <oddFooter>&amp;C&amp;P/&amp;N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D61"/>
  <sheetViews>
    <sheetView view="pageBreakPreview" zoomScaleNormal="100" zoomScaleSheetLayoutView="100" workbookViewId="0">
      <pane ySplit="4" topLeftCell="A5" activePane="bottomLeft" state="frozen"/>
      <selection activeCell="J33" sqref="J33:J35"/>
      <selection pane="bottomLeft" sqref="A1:XFD2"/>
    </sheetView>
  </sheetViews>
  <sheetFormatPr defaultColWidth="8.625" defaultRowHeight="15.75"/>
  <cols>
    <col min="1" max="1" width="6.375" style="122" customWidth="1"/>
    <col min="2" max="2" width="84.25" style="72" customWidth="1"/>
    <col min="3" max="3" width="11.125" style="122" bestFit="1" customWidth="1"/>
    <col min="4" max="4" width="13.375" style="122" customWidth="1"/>
    <col min="5" max="16384" width="8.625" style="122"/>
  </cols>
  <sheetData>
    <row r="1" spans="1:4" s="196" customFormat="1" ht="18.75">
      <c r="A1" s="182" t="s">
        <v>1414</v>
      </c>
      <c r="B1" s="182"/>
      <c r="C1" s="182"/>
      <c r="D1" s="182"/>
    </row>
    <row r="2" spans="1:4" s="196" customFormat="1" ht="18.75">
      <c r="A2" s="197" t="s">
        <v>1415</v>
      </c>
      <c r="B2" s="197"/>
      <c r="C2" s="197"/>
      <c r="D2" s="197"/>
    </row>
    <row r="3" spans="1:4" s="45" customFormat="1" ht="18.75">
      <c r="A3" s="198" t="s">
        <v>1405</v>
      </c>
      <c r="B3" s="198"/>
      <c r="C3" s="198"/>
      <c r="D3" s="198"/>
    </row>
    <row r="4" spans="1:4" s="45" customFormat="1">
      <c r="A4" s="44" t="s">
        <v>646</v>
      </c>
      <c r="B4" s="44" t="s">
        <v>15</v>
      </c>
      <c r="C4" s="44" t="s">
        <v>16</v>
      </c>
      <c r="D4" s="44" t="s">
        <v>17</v>
      </c>
    </row>
    <row r="5" spans="1:4" s="121" customFormat="1">
      <c r="A5" s="33" t="s">
        <v>11</v>
      </c>
      <c r="B5" s="89" t="s">
        <v>33</v>
      </c>
      <c r="C5" s="33"/>
      <c r="D5" s="68"/>
    </row>
    <row r="6" spans="1:4" s="136" customFormat="1">
      <c r="A6" s="33">
        <v>1</v>
      </c>
      <c r="B6" s="89" t="s">
        <v>830</v>
      </c>
      <c r="C6" s="33" t="s">
        <v>831</v>
      </c>
      <c r="D6" s="68">
        <v>2</v>
      </c>
    </row>
    <row r="7" spans="1:4" s="136" customFormat="1">
      <c r="A7" s="46" t="s">
        <v>46</v>
      </c>
      <c r="B7" s="69" t="s">
        <v>895</v>
      </c>
      <c r="C7" s="46" t="s">
        <v>2</v>
      </c>
      <c r="D7" s="48">
        <v>2</v>
      </c>
    </row>
    <row r="8" spans="1:4" ht="126">
      <c r="A8" s="199"/>
      <c r="B8" s="102" t="s">
        <v>816</v>
      </c>
      <c r="C8" s="199"/>
      <c r="D8" s="199"/>
    </row>
    <row r="9" spans="1:4">
      <c r="A9" s="46" t="s">
        <v>47</v>
      </c>
      <c r="B9" s="83" t="s">
        <v>1092</v>
      </c>
      <c r="C9" s="46" t="s">
        <v>2</v>
      </c>
      <c r="D9" s="48">
        <v>4</v>
      </c>
    </row>
    <row r="10" spans="1:4" ht="110.25">
      <c r="A10" s="199"/>
      <c r="B10" s="83" t="s">
        <v>706</v>
      </c>
      <c r="C10" s="199"/>
      <c r="D10" s="199"/>
    </row>
    <row r="11" spans="1:4">
      <c r="A11" s="46" t="s">
        <v>48</v>
      </c>
      <c r="B11" s="69" t="s">
        <v>896</v>
      </c>
      <c r="C11" s="78" t="s">
        <v>2</v>
      </c>
      <c r="D11" s="48">
        <v>4</v>
      </c>
    </row>
    <row r="12" spans="1:4" ht="157.5">
      <c r="A12" s="199"/>
      <c r="B12" s="83" t="s">
        <v>1347</v>
      </c>
      <c r="C12" s="199"/>
      <c r="D12" s="199"/>
    </row>
    <row r="13" spans="1:4">
      <c r="A13" s="46" t="s">
        <v>49</v>
      </c>
      <c r="B13" s="133" t="s">
        <v>1041</v>
      </c>
      <c r="C13" s="78" t="s">
        <v>2</v>
      </c>
      <c r="D13" s="48">
        <v>4</v>
      </c>
    </row>
    <row r="14" spans="1:4" ht="110.25">
      <c r="A14" s="199"/>
      <c r="B14" s="83" t="s">
        <v>662</v>
      </c>
      <c r="C14" s="199"/>
      <c r="D14" s="199"/>
    </row>
    <row r="15" spans="1:4">
      <c r="A15" s="46" t="s">
        <v>51</v>
      </c>
      <c r="B15" s="69" t="s">
        <v>1350</v>
      </c>
      <c r="C15" s="78" t="s">
        <v>2</v>
      </c>
      <c r="D15" s="48">
        <v>4</v>
      </c>
    </row>
    <row r="16" spans="1:4" ht="63">
      <c r="A16" s="46"/>
      <c r="B16" s="83" t="s">
        <v>663</v>
      </c>
      <c r="C16" s="199"/>
      <c r="D16" s="199"/>
    </row>
    <row r="17" spans="1:4">
      <c r="A17" s="46" t="s">
        <v>52</v>
      </c>
      <c r="B17" s="69" t="s">
        <v>943</v>
      </c>
      <c r="C17" s="46" t="s">
        <v>2</v>
      </c>
      <c r="D17" s="48">
        <v>16</v>
      </c>
    </row>
    <row r="18" spans="1:4">
      <c r="A18" s="199"/>
      <c r="B18" s="83" t="s">
        <v>664</v>
      </c>
      <c r="C18" s="199"/>
      <c r="D18" s="199"/>
    </row>
    <row r="19" spans="1:4">
      <c r="A19" s="46" t="s">
        <v>53</v>
      </c>
      <c r="B19" s="83" t="s">
        <v>1344</v>
      </c>
      <c r="C19" s="78" t="s">
        <v>1</v>
      </c>
      <c r="D19" s="48">
        <v>6</v>
      </c>
    </row>
    <row r="20" spans="1:4" ht="79.150000000000006" customHeight="1">
      <c r="A20" s="199"/>
      <c r="B20" s="102" t="s">
        <v>1345</v>
      </c>
      <c r="C20" s="199"/>
      <c r="D20" s="199"/>
    </row>
    <row r="21" spans="1:4">
      <c r="A21" s="46" t="s">
        <v>1044</v>
      </c>
      <c r="B21" s="83" t="s">
        <v>50</v>
      </c>
      <c r="C21" s="78" t="s">
        <v>1</v>
      </c>
      <c r="D21" s="48">
        <v>4</v>
      </c>
    </row>
    <row r="22" spans="1:4" ht="157.5">
      <c r="A22" s="199"/>
      <c r="B22" s="83" t="s">
        <v>799</v>
      </c>
      <c r="C22" s="199"/>
      <c r="D22" s="199"/>
    </row>
    <row r="23" spans="1:4">
      <c r="A23" s="46" t="s">
        <v>1046</v>
      </c>
      <c r="B23" s="69" t="s">
        <v>1348</v>
      </c>
      <c r="C23" s="78" t="s">
        <v>1</v>
      </c>
      <c r="D23" s="48">
        <v>2</v>
      </c>
    </row>
    <row r="24" spans="1:4" ht="63">
      <c r="A24" s="199"/>
      <c r="B24" s="83" t="s">
        <v>1349</v>
      </c>
      <c r="C24" s="199"/>
      <c r="D24" s="199"/>
    </row>
    <row r="25" spans="1:4">
      <c r="A25" s="151" t="s">
        <v>1048</v>
      </c>
      <c r="B25" s="83" t="s">
        <v>1093</v>
      </c>
      <c r="C25" s="78" t="s">
        <v>1</v>
      </c>
      <c r="D25" s="48">
        <v>2</v>
      </c>
    </row>
    <row r="26" spans="1:4" ht="47.25">
      <c r="A26" s="199"/>
      <c r="B26" s="83" t="s">
        <v>1094</v>
      </c>
      <c r="C26" s="199"/>
      <c r="D26" s="199"/>
    </row>
    <row r="27" spans="1:4">
      <c r="A27" s="46" t="s">
        <v>1050</v>
      </c>
      <c r="B27" s="69" t="s">
        <v>1045</v>
      </c>
      <c r="C27" s="46" t="s">
        <v>202</v>
      </c>
      <c r="D27" s="155">
        <v>50</v>
      </c>
    </row>
    <row r="28" spans="1:4">
      <c r="A28" s="46" t="s">
        <v>1052</v>
      </c>
      <c r="B28" s="69" t="s">
        <v>1047</v>
      </c>
      <c r="C28" s="46" t="s">
        <v>202</v>
      </c>
      <c r="D28" s="155">
        <v>50</v>
      </c>
    </row>
    <row r="29" spans="1:4">
      <c r="A29" s="46" t="s">
        <v>1054</v>
      </c>
      <c r="B29" s="69" t="s">
        <v>1049</v>
      </c>
      <c r="C29" s="46" t="s">
        <v>1</v>
      </c>
      <c r="D29" s="155">
        <v>20</v>
      </c>
    </row>
    <row r="30" spans="1:4">
      <c r="A30" s="46" t="s">
        <v>1056</v>
      </c>
      <c r="B30" s="69" t="s">
        <v>1051</v>
      </c>
      <c r="C30" s="46" t="s">
        <v>1</v>
      </c>
      <c r="D30" s="155">
        <v>20</v>
      </c>
    </row>
    <row r="31" spans="1:4">
      <c r="A31" s="46" t="s">
        <v>1058</v>
      </c>
      <c r="B31" s="69" t="s">
        <v>1053</v>
      </c>
      <c r="C31" s="46" t="s">
        <v>1</v>
      </c>
      <c r="D31" s="155">
        <v>30</v>
      </c>
    </row>
    <row r="32" spans="1:4">
      <c r="A32" s="46" t="s">
        <v>1060</v>
      </c>
      <c r="B32" s="69" t="s">
        <v>1055</v>
      </c>
      <c r="C32" s="46" t="s">
        <v>1</v>
      </c>
      <c r="D32" s="155">
        <v>20</v>
      </c>
    </row>
    <row r="33" spans="1:4">
      <c r="A33" s="46" t="s">
        <v>1062</v>
      </c>
      <c r="B33" s="69" t="s">
        <v>1057</v>
      </c>
      <c r="C33" s="46" t="s">
        <v>1</v>
      </c>
      <c r="D33" s="155">
        <v>2</v>
      </c>
    </row>
    <row r="34" spans="1:4">
      <c r="A34" s="46" t="s">
        <v>1064</v>
      </c>
      <c r="B34" s="69" t="s">
        <v>1059</v>
      </c>
      <c r="C34" s="46" t="s">
        <v>8</v>
      </c>
      <c r="D34" s="155">
        <v>1</v>
      </c>
    </row>
    <row r="35" spans="1:4">
      <c r="A35" s="46" t="s">
        <v>1066</v>
      </c>
      <c r="B35" s="69" t="s">
        <v>1061</v>
      </c>
      <c r="C35" s="46" t="s">
        <v>1</v>
      </c>
      <c r="D35" s="155">
        <v>25</v>
      </c>
    </row>
    <row r="36" spans="1:4">
      <c r="A36" s="46" t="s">
        <v>1068</v>
      </c>
      <c r="B36" s="69" t="s">
        <v>1063</v>
      </c>
      <c r="C36" s="46" t="s">
        <v>1</v>
      </c>
      <c r="D36" s="155">
        <v>25</v>
      </c>
    </row>
    <row r="37" spans="1:4">
      <c r="A37" s="46" t="s">
        <v>1070</v>
      </c>
      <c r="B37" s="69" t="s">
        <v>1065</v>
      </c>
      <c r="C37" s="46" t="s">
        <v>1</v>
      </c>
      <c r="D37" s="155">
        <v>4</v>
      </c>
    </row>
    <row r="38" spans="1:4">
      <c r="A38" s="46" t="s">
        <v>1072</v>
      </c>
      <c r="B38" s="69" t="s">
        <v>1067</v>
      </c>
      <c r="C38" s="46" t="s">
        <v>1</v>
      </c>
      <c r="D38" s="155">
        <v>8</v>
      </c>
    </row>
    <row r="39" spans="1:4">
      <c r="A39" s="46" t="s">
        <v>1074</v>
      </c>
      <c r="B39" s="69" t="s">
        <v>1069</v>
      </c>
      <c r="C39" s="46" t="s">
        <v>2</v>
      </c>
      <c r="D39" s="155">
        <v>2</v>
      </c>
    </row>
    <row r="40" spans="1:4">
      <c r="A40" s="46" t="s">
        <v>1076</v>
      </c>
      <c r="B40" s="69" t="s">
        <v>1071</v>
      </c>
      <c r="C40" s="46" t="s">
        <v>3</v>
      </c>
      <c r="D40" s="155">
        <v>8</v>
      </c>
    </row>
    <row r="41" spans="1:4">
      <c r="A41" s="46" t="s">
        <v>1078</v>
      </c>
      <c r="B41" s="69" t="s">
        <v>1073</v>
      </c>
      <c r="C41" s="46" t="s">
        <v>202</v>
      </c>
      <c r="D41" s="155">
        <v>50</v>
      </c>
    </row>
    <row r="42" spans="1:4">
      <c r="A42" s="46" t="s">
        <v>1095</v>
      </c>
      <c r="B42" s="69" t="s">
        <v>1075</v>
      </c>
      <c r="C42" s="46" t="s">
        <v>1</v>
      </c>
      <c r="D42" s="155">
        <v>4</v>
      </c>
    </row>
    <row r="43" spans="1:4">
      <c r="A43" s="46" t="s">
        <v>1096</v>
      </c>
      <c r="B43" s="69" t="s">
        <v>1077</v>
      </c>
      <c r="C43" s="46" t="s">
        <v>8</v>
      </c>
      <c r="D43" s="155">
        <v>2</v>
      </c>
    </row>
    <row r="44" spans="1:4">
      <c r="A44" s="46" t="s">
        <v>1097</v>
      </c>
      <c r="B44" s="69" t="s">
        <v>1079</v>
      </c>
      <c r="C44" s="46" t="s">
        <v>205</v>
      </c>
      <c r="D44" s="155">
        <v>2</v>
      </c>
    </row>
    <row r="45" spans="1:4" ht="31.5">
      <c r="A45" s="44">
        <v>2</v>
      </c>
      <c r="B45" s="99" t="s">
        <v>897</v>
      </c>
      <c r="C45" s="78" t="s">
        <v>2</v>
      </c>
      <c r="D45" s="48"/>
    </row>
    <row r="46" spans="1:4">
      <c r="A46" s="46" t="s">
        <v>54</v>
      </c>
      <c r="B46" s="69" t="s">
        <v>1351</v>
      </c>
      <c r="C46" s="78" t="s">
        <v>1</v>
      </c>
      <c r="D46" s="48">
        <v>2</v>
      </c>
    </row>
    <row r="47" spans="1:4" ht="157.5">
      <c r="A47" s="199"/>
      <c r="B47" s="83" t="s">
        <v>793</v>
      </c>
      <c r="C47" s="199"/>
      <c r="D47" s="199"/>
    </row>
    <row r="48" spans="1:4">
      <c r="A48" s="46" t="s">
        <v>55</v>
      </c>
      <c r="B48" s="69" t="s">
        <v>1098</v>
      </c>
      <c r="C48" s="46" t="s">
        <v>1</v>
      </c>
      <c r="D48" s="48">
        <v>2</v>
      </c>
    </row>
    <row r="49" spans="1:4" ht="113.25" customHeight="1">
      <c r="A49" s="199"/>
      <c r="B49" s="102" t="s">
        <v>742</v>
      </c>
      <c r="C49" s="199"/>
      <c r="D49" s="199"/>
    </row>
    <row r="50" spans="1:4">
      <c r="A50" s="46" t="s">
        <v>56</v>
      </c>
      <c r="B50" s="69" t="s">
        <v>893</v>
      </c>
      <c r="C50" s="78" t="s">
        <v>1</v>
      </c>
      <c r="D50" s="48">
        <v>2</v>
      </c>
    </row>
    <row r="51" spans="1:4" ht="47.25">
      <c r="A51" s="199"/>
      <c r="B51" s="83" t="s">
        <v>709</v>
      </c>
      <c r="C51" s="199"/>
      <c r="D51" s="199"/>
    </row>
    <row r="52" spans="1:4" ht="18" customHeight="1">
      <c r="A52" s="46" t="s">
        <v>84</v>
      </c>
      <c r="B52" s="83" t="s">
        <v>1099</v>
      </c>
      <c r="C52" s="78" t="s">
        <v>1</v>
      </c>
      <c r="D52" s="48">
        <v>2</v>
      </c>
    </row>
    <row r="53" spans="1:4" ht="173.25" customHeight="1">
      <c r="A53" s="199"/>
      <c r="B53" s="83" t="s">
        <v>741</v>
      </c>
      <c r="C53" s="199"/>
      <c r="D53" s="199"/>
    </row>
    <row r="54" spans="1:4">
      <c r="A54" s="46" t="s">
        <v>170</v>
      </c>
      <c r="B54" s="83" t="s">
        <v>1081</v>
      </c>
      <c r="C54" s="78" t="s">
        <v>71</v>
      </c>
      <c r="D54" s="48">
        <v>2</v>
      </c>
    </row>
    <row r="55" spans="1:4" ht="47.25">
      <c r="A55" s="199"/>
      <c r="B55" s="83" t="s">
        <v>795</v>
      </c>
      <c r="C55" s="199"/>
      <c r="D55" s="199"/>
    </row>
    <row r="56" spans="1:4" ht="21.4" customHeight="1">
      <c r="A56" s="46" t="s">
        <v>171</v>
      </c>
      <c r="B56" s="69" t="s">
        <v>1082</v>
      </c>
      <c r="C56" s="46" t="s">
        <v>2</v>
      </c>
      <c r="D56" s="48"/>
    </row>
    <row r="57" spans="1:4" ht="63">
      <c r="A57" s="46" t="s">
        <v>1083</v>
      </c>
      <c r="B57" s="69" t="s">
        <v>789</v>
      </c>
      <c r="C57" s="46" t="s">
        <v>1</v>
      </c>
      <c r="D57" s="48">
        <v>2</v>
      </c>
    </row>
    <row r="58" spans="1:4" ht="78.75">
      <c r="A58" s="46" t="s">
        <v>1084</v>
      </c>
      <c r="B58" s="69" t="s">
        <v>644</v>
      </c>
      <c r="C58" s="46" t="s">
        <v>1</v>
      </c>
      <c r="D58" s="48">
        <v>2</v>
      </c>
    </row>
    <row r="59" spans="1:4">
      <c r="A59" s="46" t="s">
        <v>1085</v>
      </c>
      <c r="B59" s="69" t="s">
        <v>1086</v>
      </c>
      <c r="C59" s="78" t="s">
        <v>3</v>
      </c>
      <c r="D59" s="155">
        <v>2</v>
      </c>
    </row>
    <row r="60" spans="1:4">
      <c r="A60" s="46" t="s">
        <v>1087</v>
      </c>
      <c r="B60" s="69" t="s">
        <v>1088</v>
      </c>
      <c r="C60" s="46" t="s">
        <v>202</v>
      </c>
      <c r="D60" s="155">
        <v>50</v>
      </c>
    </row>
    <row r="61" spans="1:4">
      <c r="A61" s="46" t="s">
        <v>1089</v>
      </c>
      <c r="B61" s="69" t="s">
        <v>1090</v>
      </c>
      <c r="C61" s="46" t="s">
        <v>1</v>
      </c>
      <c r="D61" s="155">
        <v>20</v>
      </c>
    </row>
  </sheetData>
  <autoFilter ref="A4:B58" xr:uid="{00000000-0009-0000-0000-000002000000}"/>
  <mergeCells count="3">
    <mergeCell ref="A3:D3"/>
    <mergeCell ref="A1:D1"/>
    <mergeCell ref="A2:D2"/>
  </mergeCells>
  <phoneticPr fontId="24" type="noConversion"/>
  <printOptions horizontalCentered="1"/>
  <pageMargins left="0.78740157480314965" right="0.39370078740157483" top="0.39370078740157483" bottom="0.39370078740157483" header="0.19685039370078741" footer="0.19685039370078741"/>
  <pageSetup paperSize="9" scale="72" fitToHeight="0" orientation="portrait" blackAndWhite="1"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D70"/>
  <sheetViews>
    <sheetView view="pageBreakPreview" zoomScaleNormal="85" zoomScaleSheetLayoutView="100" workbookViewId="0">
      <pane ySplit="4" topLeftCell="A5" activePane="bottomLeft" state="frozen"/>
      <selection activeCell="J33" sqref="J33:J35"/>
      <selection pane="bottomLeft" activeCell="A3" sqref="A3:D3"/>
    </sheetView>
  </sheetViews>
  <sheetFormatPr defaultColWidth="9" defaultRowHeight="15.75"/>
  <cols>
    <col min="1" max="1" width="6.375" style="72" customWidth="1"/>
    <col min="2" max="2" width="75.75" style="154" customWidth="1"/>
    <col min="3" max="3" width="11.875" style="45" customWidth="1"/>
    <col min="4" max="4" width="10.375" style="45" customWidth="1"/>
    <col min="5" max="16384" width="9" style="45"/>
  </cols>
  <sheetData>
    <row r="1" spans="1:4" s="196" customFormat="1" ht="18.75">
      <c r="A1" s="182" t="s">
        <v>1414</v>
      </c>
      <c r="B1" s="182"/>
      <c r="C1" s="182"/>
      <c r="D1" s="182"/>
    </row>
    <row r="2" spans="1:4" s="196" customFormat="1" ht="18.75">
      <c r="A2" s="197" t="s">
        <v>1415</v>
      </c>
      <c r="B2" s="197"/>
      <c r="C2" s="197"/>
      <c r="D2" s="197"/>
    </row>
    <row r="3" spans="1:4" ht="18.75">
      <c r="A3" s="198" t="s">
        <v>1406</v>
      </c>
      <c r="B3" s="198"/>
      <c r="C3" s="198"/>
      <c r="D3" s="198"/>
    </row>
    <row r="4" spans="1:4">
      <c r="A4" s="44" t="s">
        <v>646</v>
      </c>
      <c r="B4" s="44" t="s">
        <v>15</v>
      </c>
      <c r="C4" s="44" t="s">
        <v>16</v>
      </c>
      <c r="D4" s="44" t="s">
        <v>17</v>
      </c>
    </row>
    <row r="5" spans="1:4" s="42" customFormat="1" ht="31.5">
      <c r="A5" s="33" t="s">
        <v>832</v>
      </c>
      <c r="B5" s="89" t="s">
        <v>833</v>
      </c>
      <c r="C5" s="33"/>
      <c r="D5" s="68"/>
    </row>
    <row r="6" spans="1:4" s="42" customFormat="1">
      <c r="A6" s="33" t="s">
        <v>0</v>
      </c>
      <c r="B6" s="90" t="s">
        <v>834</v>
      </c>
      <c r="C6" s="33" t="s">
        <v>831</v>
      </c>
      <c r="D6" s="68">
        <v>5</v>
      </c>
    </row>
    <row r="7" spans="1:4">
      <c r="A7" s="84">
        <v>1</v>
      </c>
      <c r="B7" s="86" t="s">
        <v>1352</v>
      </c>
      <c r="C7" s="85" t="s">
        <v>1</v>
      </c>
      <c r="D7" s="48">
        <v>5</v>
      </c>
    </row>
    <row r="8" spans="1:4" ht="236.25">
      <c r="A8" s="84"/>
      <c r="B8" s="70" t="s">
        <v>710</v>
      </c>
      <c r="C8" s="85"/>
      <c r="D8" s="48"/>
    </row>
    <row r="9" spans="1:4">
      <c r="A9" s="84">
        <v>2</v>
      </c>
      <c r="B9" s="86" t="s">
        <v>835</v>
      </c>
      <c r="C9" s="85" t="s">
        <v>1</v>
      </c>
      <c r="D9" s="48">
        <v>5</v>
      </c>
    </row>
    <row r="10" spans="1:4" ht="78.75">
      <c r="A10" s="84"/>
      <c r="B10" s="83" t="s">
        <v>665</v>
      </c>
      <c r="C10" s="85"/>
      <c r="D10" s="48"/>
    </row>
    <row r="11" spans="1:4">
      <c r="A11" s="84">
        <v>3</v>
      </c>
      <c r="B11" s="86" t="s">
        <v>35</v>
      </c>
      <c r="C11" s="85" t="s">
        <v>1</v>
      </c>
      <c r="D11" s="48">
        <v>5</v>
      </c>
    </row>
    <row r="12" spans="1:4">
      <c r="A12" s="84"/>
      <c r="B12" s="83" t="s">
        <v>36</v>
      </c>
      <c r="C12" s="85"/>
      <c r="D12" s="48"/>
    </row>
    <row r="13" spans="1:4">
      <c r="A13" s="84">
        <v>4</v>
      </c>
      <c r="B13" s="86" t="s">
        <v>1100</v>
      </c>
      <c r="C13" s="85" t="s">
        <v>1</v>
      </c>
      <c r="D13" s="48">
        <v>5</v>
      </c>
    </row>
    <row r="14" spans="1:4" ht="47.25">
      <c r="A14" s="84"/>
      <c r="B14" s="83" t="s">
        <v>37</v>
      </c>
      <c r="C14" s="85"/>
      <c r="D14" s="48"/>
    </row>
    <row r="15" spans="1:4">
      <c r="A15" s="84">
        <v>5</v>
      </c>
      <c r="B15" s="86" t="s">
        <v>1101</v>
      </c>
      <c r="C15" s="85" t="s">
        <v>1</v>
      </c>
      <c r="D15" s="87">
        <v>5</v>
      </c>
    </row>
    <row r="16" spans="1:4" ht="110.25">
      <c r="A16" s="84"/>
      <c r="B16" s="83" t="s">
        <v>1353</v>
      </c>
      <c r="C16" s="85"/>
      <c r="D16" s="87"/>
    </row>
    <row r="17" spans="1:4">
      <c r="A17" s="84">
        <v>6</v>
      </c>
      <c r="B17" s="86" t="s">
        <v>837</v>
      </c>
      <c r="C17" s="85" t="s">
        <v>1</v>
      </c>
      <c r="D17" s="87">
        <v>5</v>
      </c>
    </row>
    <row r="18" spans="1:4" ht="110.25">
      <c r="A18" s="84"/>
      <c r="B18" s="83" t="s">
        <v>711</v>
      </c>
      <c r="C18" s="85"/>
      <c r="D18" s="87"/>
    </row>
    <row r="19" spans="1:4">
      <c r="A19" s="84">
        <v>7</v>
      </c>
      <c r="B19" s="86" t="s">
        <v>1102</v>
      </c>
      <c r="C19" s="85" t="s">
        <v>1</v>
      </c>
      <c r="D19" s="48">
        <v>5</v>
      </c>
    </row>
    <row r="20" spans="1:4" ht="110.25">
      <c r="A20" s="84"/>
      <c r="B20" s="83" t="s">
        <v>712</v>
      </c>
      <c r="C20" s="85"/>
      <c r="D20" s="48"/>
    </row>
    <row r="21" spans="1:4">
      <c r="A21" s="84">
        <v>8</v>
      </c>
      <c r="B21" s="86" t="s">
        <v>713</v>
      </c>
      <c r="C21" s="85" t="s">
        <v>1</v>
      </c>
      <c r="D21" s="87">
        <v>10</v>
      </c>
    </row>
    <row r="22" spans="1:4" ht="63">
      <c r="A22" s="84"/>
      <c r="B22" s="83" t="s">
        <v>666</v>
      </c>
      <c r="C22" s="85"/>
      <c r="D22" s="87"/>
    </row>
    <row r="23" spans="1:4">
      <c r="A23" s="84">
        <v>9</v>
      </c>
      <c r="B23" s="86" t="s">
        <v>38</v>
      </c>
      <c r="C23" s="85" t="s">
        <v>1</v>
      </c>
      <c r="D23" s="48">
        <v>5</v>
      </c>
    </row>
    <row r="24" spans="1:4" ht="78.75">
      <c r="A24" s="84"/>
      <c r="B24" s="83" t="s">
        <v>668</v>
      </c>
      <c r="C24" s="85"/>
      <c r="D24" s="48"/>
    </row>
    <row r="25" spans="1:4">
      <c r="A25" s="84">
        <v>10</v>
      </c>
      <c r="B25" s="69" t="s">
        <v>39</v>
      </c>
      <c r="C25" s="88" t="s">
        <v>1</v>
      </c>
      <c r="D25" s="48">
        <v>5</v>
      </c>
    </row>
    <row r="26" spans="1:4" ht="63">
      <c r="A26" s="84"/>
      <c r="B26" s="83" t="s">
        <v>667</v>
      </c>
      <c r="C26" s="88"/>
      <c r="D26" s="48"/>
    </row>
    <row r="27" spans="1:4">
      <c r="A27" s="84">
        <v>11</v>
      </c>
      <c r="B27" s="83" t="s">
        <v>40</v>
      </c>
      <c r="C27" s="46" t="s">
        <v>2</v>
      </c>
      <c r="D27" s="48">
        <v>5</v>
      </c>
    </row>
    <row r="28" spans="1:4">
      <c r="A28" s="84" t="s">
        <v>140</v>
      </c>
      <c r="B28" s="83" t="s">
        <v>1106</v>
      </c>
      <c r="C28" s="46" t="s">
        <v>1</v>
      </c>
      <c r="D28" s="48">
        <v>5</v>
      </c>
    </row>
    <row r="29" spans="1:4" ht="126">
      <c r="A29" s="84"/>
      <c r="B29" s="102" t="s">
        <v>1355</v>
      </c>
      <c r="C29" s="46"/>
      <c r="D29" s="48"/>
    </row>
    <row r="30" spans="1:4">
      <c r="A30" s="84" t="s">
        <v>141</v>
      </c>
      <c r="B30" s="102" t="s">
        <v>1107</v>
      </c>
      <c r="C30" s="46" t="s">
        <v>1</v>
      </c>
      <c r="D30" s="48">
        <v>5</v>
      </c>
    </row>
    <row r="31" spans="1:4" ht="110.25">
      <c r="A31" s="84"/>
      <c r="B31" s="102" t="s">
        <v>1103</v>
      </c>
      <c r="C31" s="46"/>
      <c r="D31" s="48"/>
    </row>
    <row r="32" spans="1:4">
      <c r="A32" s="84" t="s">
        <v>142</v>
      </c>
      <c r="B32" s="102" t="s">
        <v>1108</v>
      </c>
      <c r="C32" s="46" t="s">
        <v>1</v>
      </c>
      <c r="D32" s="48">
        <v>5</v>
      </c>
    </row>
    <row r="33" spans="1:4" ht="283.5">
      <c r="A33" s="84"/>
      <c r="B33" s="102" t="s">
        <v>1354</v>
      </c>
      <c r="C33" s="46"/>
      <c r="D33" s="48"/>
    </row>
    <row r="34" spans="1:4">
      <c r="A34" s="84">
        <v>12</v>
      </c>
      <c r="B34" s="83" t="s">
        <v>41</v>
      </c>
      <c r="C34" s="46" t="s">
        <v>1</v>
      </c>
      <c r="D34" s="48">
        <v>5</v>
      </c>
    </row>
    <row r="35" spans="1:4">
      <c r="A35" s="84"/>
      <c r="B35" s="83" t="s">
        <v>714</v>
      </c>
      <c r="C35" s="46"/>
      <c r="D35" s="48"/>
    </row>
    <row r="36" spans="1:4">
      <c r="A36" s="84">
        <v>13</v>
      </c>
      <c r="B36" s="86" t="s">
        <v>42</v>
      </c>
      <c r="C36" s="88" t="s">
        <v>2</v>
      </c>
      <c r="D36" s="48">
        <v>5</v>
      </c>
    </row>
    <row r="37" spans="1:4" ht="126">
      <c r="A37" s="84"/>
      <c r="B37" s="83" t="s">
        <v>1356</v>
      </c>
      <c r="C37" s="88"/>
      <c r="D37" s="48"/>
    </row>
    <row r="38" spans="1:4">
      <c r="A38" s="84">
        <v>14</v>
      </c>
      <c r="B38" s="83" t="s">
        <v>43</v>
      </c>
      <c r="C38" s="46" t="s">
        <v>1</v>
      </c>
      <c r="D38" s="48">
        <v>5</v>
      </c>
    </row>
    <row r="39" spans="1:4" ht="16.899999999999999" customHeight="1">
      <c r="A39" s="84"/>
      <c r="B39" s="83" t="s">
        <v>717</v>
      </c>
      <c r="C39" s="46"/>
      <c r="D39" s="48"/>
    </row>
    <row r="40" spans="1:4">
      <c r="A40" s="44" t="s">
        <v>10</v>
      </c>
      <c r="B40" s="91" t="s">
        <v>836</v>
      </c>
      <c r="C40" s="46" t="s">
        <v>831</v>
      </c>
      <c r="D40" s="48">
        <v>15</v>
      </c>
    </row>
    <row r="41" spans="1:4">
      <c r="A41" s="46">
        <v>1</v>
      </c>
      <c r="B41" s="69" t="s">
        <v>1357</v>
      </c>
      <c r="C41" s="85" t="s">
        <v>1</v>
      </c>
      <c r="D41" s="48">
        <v>15</v>
      </c>
    </row>
    <row r="42" spans="1:4" ht="173.25">
      <c r="A42" s="46"/>
      <c r="B42" s="83" t="s">
        <v>669</v>
      </c>
      <c r="C42" s="85"/>
      <c r="D42" s="48"/>
    </row>
    <row r="43" spans="1:4">
      <c r="A43" s="46">
        <v>2</v>
      </c>
      <c r="B43" s="69" t="s">
        <v>796</v>
      </c>
      <c r="C43" s="85" t="s">
        <v>1</v>
      </c>
      <c r="D43" s="48">
        <v>30</v>
      </c>
    </row>
    <row r="44" spans="1:4" ht="63">
      <c r="A44" s="46"/>
      <c r="B44" s="83" t="s">
        <v>666</v>
      </c>
      <c r="C44" s="85"/>
      <c r="D44" s="48"/>
    </row>
    <row r="45" spans="1:4">
      <c r="A45" s="46">
        <v>3</v>
      </c>
      <c r="B45" s="69" t="s">
        <v>39</v>
      </c>
      <c r="C45" s="85" t="s">
        <v>1</v>
      </c>
      <c r="D45" s="48">
        <v>15</v>
      </c>
    </row>
    <row r="46" spans="1:4" ht="78.75">
      <c r="A46" s="46"/>
      <c r="B46" s="83" t="s">
        <v>670</v>
      </c>
      <c r="C46" s="85"/>
      <c r="D46" s="48"/>
    </row>
    <row r="47" spans="1:4">
      <c r="A47" s="46">
        <v>4</v>
      </c>
      <c r="B47" s="83" t="s">
        <v>40</v>
      </c>
      <c r="C47" s="46" t="s">
        <v>2</v>
      </c>
      <c r="D47" s="48">
        <v>15</v>
      </c>
    </row>
    <row r="48" spans="1:4">
      <c r="A48" s="46" t="s">
        <v>28</v>
      </c>
      <c r="B48" s="83" t="s">
        <v>1106</v>
      </c>
      <c r="C48" s="46" t="s">
        <v>1</v>
      </c>
      <c r="D48" s="48">
        <v>15</v>
      </c>
    </row>
    <row r="49" spans="1:4" ht="124.5" customHeight="1">
      <c r="A49" s="46"/>
      <c r="B49" s="102" t="s">
        <v>1355</v>
      </c>
      <c r="C49" s="46"/>
      <c r="D49" s="48"/>
    </row>
    <row r="50" spans="1:4">
      <c r="A50" s="46" t="s">
        <v>29</v>
      </c>
      <c r="B50" s="102" t="s">
        <v>1107</v>
      </c>
      <c r="C50" s="46" t="s">
        <v>1</v>
      </c>
      <c r="D50" s="48">
        <v>15</v>
      </c>
    </row>
    <row r="51" spans="1:4" ht="108.95" customHeight="1">
      <c r="A51" s="46"/>
      <c r="B51" s="102" t="s">
        <v>1103</v>
      </c>
      <c r="C51" s="46"/>
      <c r="D51" s="48"/>
    </row>
    <row r="52" spans="1:4" ht="21.6" customHeight="1">
      <c r="A52" s="46" t="s">
        <v>65</v>
      </c>
      <c r="B52" s="102" t="s">
        <v>1108</v>
      </c>
      <c r="C52" s="46" t="s">
        <v>1</v>
      </c>
      <c r="D52" s="48">
        <v>15</v>
      </c>
    </row>
    <row r="53" spans="1:4" ht="283.5">
      <c r="A53" s="46"/>
      <c r="B53" s="153" t="s">
        <v>1358</v>
      </c>
      <c r="C53" s="46"/>
      <c r="D53" s="48"/>
    </row>
    <row r="54" spans="1:4">
      <c r="A54" s="46">
        <v>5</v>
      </c>
      <c r="B54" s="69" t="s">
        <v>1359</v>
      </c>
      <c r="C54" s="85" t="s">
        <v>1</v>
      </c>
      <c r="D54" s="48">
        <v>15</v>
      </c>
    </row>
    <row r="55" spans="1:4">
      <c r="A55" s="46"/>
      <c r="B55" s="83" t="s">
        <v>1360</v>
      </c>
      <c r="C55" s="85"/>
      <c r="D55" s="48"/>
    </row>
    <row r="56" spans="1:4">
      <c r="A56" s="46">
        <v>6</v>
      </c>
      <c r="B56" s="69" t="s">
        <v>837</v>
      </c>
      <c r="C56" s="85" t="s">
        <v>1</v>
      </c>
      <c r="D56" s="48">
        <v>15</v>
      </c>
    </row>
    <row r="57" spans="1:4" ht="110.25">
      <c r="A57" s="46"/>
      <c r="B57" s="83" t="s">
        <v>1104</v>
      </c>
      <c r="C57" s="85"/>
      <c r="D57" s="48"/>
    </row>
    <row r="58" spans="1:4">
      <c r="A58" s="46">
        <v>7</v>
      </c>
      <c r="B58" s="69" t="s">
        <v>44</v>
      </c>
      <c r="C58" s="85" t="s">
        <v>1</v>
      </c>
      <c r="D58" s="48">
        <v>15</v>
      </c>
    </row>
    <row r="59" spans="1:4" ht="63">
      <c r="A59" s="46"/>
      <c r="B59" s="102" t="s">
        <v>715</v>
      </c>
      <c r="C59" s="85"/>
      <c r="D59" s="48"/>
    </row>
    <row r="60" spans="1:4">
      <c r="A60" s="46">
        <v>8</v>
      </c>
      <c r="B60" s="69" t="s">
        <v>34</v>
      </c>
      <c r="C60" s="85" t="s">
        <v>1</v>
      </c>
      <c r="D60" s="48">
        <v>15</v>
      </c>
    </row>
    <row r="61" spans="1:4" ht="110.25">
      <c r="A61" s="46"/>
      <c r="B61" s="102" t="s">
        <v>1042</v>
      </c>
      <c r="C61" s="85"/>
      <c r="D61" s="48"/>
    </row>
    <row r="62" spans="1:4">
      <c r="A62" s="46">
        <v>9</v>
      </c>
      <c r="B62" s="69" t="s">
        <v>1105</v>
      </c>
      <c r="C62" s="85" t="s">
        <v>1</v>
      </c>
      <c r="D62" s="48">
        <v>15</v>
      </c>
    </row>
    <row r="63" spans="1:4" ht="78.75">
      <c r="A63" s="46"/>
      <c r="B63" s="83" t="s">
        <v>668</v>
      </c>
      <c r="C63" s="85"/>
      <c r="D63" s="48"/>
    </row>
    <row r="64" spans="1:4">
      <c r="A64" s="46">
        <v>10</v>
      </c>
      <c r="B64" s="69" t="s">
        <v>42</v>
      </c>
      <c r="C64" s="85" t="s">
        <v>1</v>
      </c>
      <c r="D64" s="48">
        <v>15</v>
      </c>
    </row>
    <row r="65" spans="1:4" ht="126">
      <c r="A65" s="46"/>
      <c r="B65" s="83" t="s">
        <v>671</v>
      </c>
      <c r="C65" s="85"/>
      <c r="D65" s="48"/>
    </row>
    <row r="66" spans="1:4">
      <c r="A66" s="46">
        <v>11</v>
      </c>
      <c r="B66" s="83" t="s">
        <v>41</v>
      </c>
      <c r="C66" s="85" t="s">
        <v>1</v>
      </c>
      <c r="D66" s="48">
        <v>15</v>
      </c>
    </row>
    <row r="67" spans="1:4">
      <c r="A67" s="46"/>
      <c r="B67" s="83" t="s">
        <v>716</v>
      </c>
      <c r="C67" s="85"/>
      <c r="D67" s="48"/>
    </row>
    <row r="68" spans="1:4">
      <c r="A68" s="46">
        <v>12</v>
      </c>
      <c r="B68" s="83" t="s">
        <v>43</v>
      </c>
      <c r="C68" s="85" t="s">
        <v>1</v>
      </c>
      <c r="D68" s="48">
        <v>15</v>
      </c>
    </row>
    <row r="69" spans="1:4">
      <c r="A69" s="46"/>
      <c r="B69" s="83" t="s">
        <v>717</v>
      </c>
      <c r="C69" s="85"/>
      <c r="D69" s="48"/>
    </row>
    <row r="70" spans="1:4">
      <c r="A70" s="46"/>
      <c r="B70" s="83"/>
      <c r="C70" s="69"/>
      <c r="D70" s="69"/>
    </row>
  </sheetData>
  <autoFilter ref="A4:B70" xr:uid="{00000000-0009-0000-0000-000003000000}"/>
  <mergeCells count="3">
    <mergeCell ref="A3:D3"/>
    <mergeCell ref="A1:D1"/>
    <mergeCell ref="A2:D2"/>
  </mergeCells>
  <printOptions horizontalCentered="1"/>
  <pageMargins left="0.78740157480314965" right="0.39370078740157483" top="0.39370078740157483" bottom="0.39370078740157483" header="0.19685039370078741" footer="0.19685039370078741"/>
  <pageSetup paperSize="9" scale="79" fitToHeight="0" orientation="portrait" blackAndWhite="1" r:id="rId1"/>
  <headerFooter>
    <oddFooter>&amp;C&amp;P/&amp;N</oddFooter>
  </headerFooter>
  <rowBreaks count="1" manualBreakCount="1">
    <brk id="19" max="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D117"/>
  <sheetViews>
    <sheetView view="pageBreakPreview" zoomScaleNormal="100" zoomScaleSheetLayoutView="100" workbookViewId="0">
      <pane ySplit="4" topLeftCell="A5" activePane="bottomLeft" state="frozen"/>
      <selection activeCell="J33" sqref="J33:J35"/>
      <selection pane="bottomLeft" sqref="A1:XFD2"/>
    </sheetView>
  </sheetViews>
  <sheetFormatPr defaultColWidth="9" defaultRowHeight="15.75"/>
  <cols>
    <col min="1" max="1" width="6.625" style="94" customWidth="1"/>
    <col min="2" max="2" width="75.75" style="71" customWidth="1"/>
    <col min="3" max="3" width="12" style="94" customWidth="1"/>
    <col min="4" max="4" width="10" style="94" customWidth="1"/>
    <col min="5" max="16384" width="9" style="94"/>
  </cols>
  <sheetData>
    <row r="1" spans="1:4" s="196" customFormat="1" ht="18.75">
      <c r="A1" s="182" t="s">
        <v>1414</v>
      </c>
      <c r="B1" s="182"/>
      <c r="C1" s="182"/>
      <c r="D1" s="182"/>
    </row>
    <row r="2" spans="1:4" s="196" customFormat="1" ht="18.75">
      <c r="A2" s="197" t="s">
        <v>1415</v>
      </c>
      <c r="B2" s="197"/>
      <c r="C2" s="197"/>
      <c r="D2" s="197"/>
    </row>
    <row r="3" spans="1:4" s="45" customFormat="1" ht="18.75">
      <c r="A3" s="198" t="s">
        <v>1407</v>
      </c>
      <c r="B3" s="198"/>
      <c r="C3" s="198"/>
      <c r="D3" s="198"/>
    </row>
    <row r="4" spans="1:4" s="45" customFormat="1">
      <c r="A4" s="44" t="s">
        <v>646</v>
      </c>
      <c r="B4" s="44" t="s">
        <v>15</v>
      </c>
      <c r="C4" s="44" t="s">
        <v>16</v>
      </c>
      <c r="D4" s="44" t="s">
        <v>17</v>
      </c>
    </row>
    <row r="5" spans="1:4" s="93" customFormat="1">
      <c r="A5" s="44" t="s">
        <v>11</v>
      </c>
      <c r="B5" s="82" t="s">
        <v>45</v>
      </c>
      <c r="C5" s="44"/>
      <c r="D5" s="92"/>
    </row>
    <row r="6" spans="1:4">
      <c r="A6" s="46">
        <v>1</v>
      </c>
      <c r="B6" s="83" t="s">
        <v>1109</v>
      </c>
      <c r="C6" s="46" t="s">
        <v>78</v>
      </c>
      <c r="D6" s="48"/>
    </row>
    <row r="7" spans="1:4">
      <c r="A7" s="46" t="s">
        <v>46</v>
      </c>
      <c r="B7" s="83" t="s">
        <v>1113</v>
      </c>
      <c r="C7" s="46" t="s">
        <v>1</v>
      </c>
      <c r="D7" s="48">
        <v>15</v>
      </c>
    </row>
    <row r="8" spans="1:4" s="72" customFormat="1" ht="157.5">
      <c r="A8" s="46"/>
      <c r="B8" s="70" t="s">
        <v>797</v>
      </c>
      <c r="C8" s="46"/>
      <c r="D8" s="48"/>
    </row>
    <row r="9" spans="1:4">
      <c r="A9" s="46" t="s">
        <v>47</v>
      </c>
      <c r="B9" s="83" t="s">
        <v>720</v>
      </c>
      <c r="C9" s="46" t="s">
        <v>24</v>
      </c>
      <c r="D9" s="48">
        <v>15</v>
      </c>
    </row>
    <row r="10" spans="1:4" ht="47.25">
      <c r="A10" s="46"/>
      <c r="B10" s="70" t="s">
        <v>719</v>
      </c>
      <c r="C10" s="46"/>
      <c r="D10" s="48"/>
    </row>
    <row r="11" spans="1:4">
      <c r="A11" s="46" t="s">
        <v>48</v>
      </c>
      <c r="B11" s="83" t="s">
        <v>1112</v>
      </c>
      <c r="C11" s="46" t="s">
        <v>1</v>
      </c>
      <c r="D11" s="48">
        <v>30</v>
      </c>
    </row>
    <row r="12" spans="1:4" s="97" customFormat="1" ht="126">
      <c r="A12" s="95"/>
      <c r="B12" s="80" t="s">
        <v>1362</v>
      </c>
      <c r="C12" s="95"/>
      <c r="D12" s="96"/>
    </row>
    <row r="13" spans="1:4">
      <c r="A13" s="46" t="s">
        <v>49</v>
      </c>
      <c r="B13" s="83" t="s">
        <v>50</v>
      </c>
      <c r="C13" s="46" t="s">
        <v>1</v>
      </c>
      <c r="D13" s="48">
        <v>30</v>
      </c>
    </row>
    <row r="14" spans="1:4" ht="157.5">
      <c r="A14" s="46"/>
      <c r="B14" s="70" t="s">
        <v>799</v>
      </c>
      <c r="C14" s="46"/>
      <c r="D14" s="48"/>
    </row>
    <row r="15" spans="1:4">
      <c r="A15" s="46" t="s">
        <v>51</v>
      </c>
      <c r="B15" s="83" t="s">
        <v>1110</v>
      </c>
      <c r="C15" s="46" t="s">
        <v>1</v>
      </c>
      <c r="D15" s="48">
        <v>15</v>
      </c>
    </row>
    <row r="16" spans="1:4" ht="94.5">
      <c r="A16" s="46"/>
      <c r="B16" s="70" t="s">
        <v>718</v>
      </c>
      <c r="C16" s="46"/>
      <c r="D16" s="48"/>
    </row>
    <row r="17" spans="1:4">
      <c r="A17" s="46" t="s">
        <v>52</v>
      </c>
      <c r="B17" s="69" t="s">
        <v>1082</v>
      </c>
      <c r="C17" s="46" t="s">
        <v>2</v>
      </c>
      <c r="D17" s="48"/>
    </row>
    <row r="18" spans="1:4" ht="63">
      <c r="A18" s="46" t="s">
        <v>1114</v>
      </c>
      <c r="B18" s="70" t="s">
        <v>789</v>
      </c>
      <c r="C18" s="46" t="s">
        <v>1</v>
      </c>
      <c r="D18" s="48">
        <v>15</v>
      </c>
    </row>
    <row r="19" spans="1:4" ht="78.75">
      <c r="A19" s="46" t="s">
        <v>1115</v>
      </c>
      <c r="B19" s="70" t="s">
        <v>644</v>
      </c>
      <c r="C19" s="46" t="s">
        <v>1</v>
      </c>
      <c r="D19" s="48">
        <v>15</v>
      </c>
    </row>
    <row r="20" spans="1:4">
      <c r="A20" s="46" t="s">
        <v>53</v>
      </c>
      <c r="B20" s="77" t="s">
        <v>1116</v>
      </c>
      <c r="C20" s="46" t="s">
        <v>1</v>
      </c>
      <c r="D20" s="48">
        <v>15</v>
      </c>
    </row>
    <row r="21" spans="1:4" ht="31.15" customHeight="1">
      <c r="A21" s="98"/>
      <c r="B21" s="80" t="s">
        <v>1363</v>
      </c>
      <c r="C21" s="46"/>
      <c r="D21" s="48"/>
    </row>
    <row r="22" spans="1:4">
      <c r="A22" s="46" t="s">
        <v>1044</v>
      </c>
      <c r="B22" s="69" t="s">
        <v>1117</v>
      </c>
      <c r="C22" s="46" t="s">
        <v>1</v>
      </c>
      <c r="D22" s="155">
        <v>40</v>
      </c>
    </row>
    <row r="23" spans="1:4">
      <c r="A23" s="46" t="s">
        <v>1046</v>
      </c>
      <c r="B23" s="69" t="s">
        <v>1059</v>
      </c>
      <c r="C23" s="46" t="s">
        <v>8</v>
      </c>
      <c r="D23" s="155">
        <v>4</v>
      </c>
    </row>
    <row r="24" spans="1:4">
      <c r="A24" s="46" t="s">
        <v>1048</v>
      </c>
      <c r="B24" s="69" t="s">
        <v>1061</v>
      </c>
      <c r="C24" s="46" t="s">
        <v>1</v>
      </c>
      <c r="D24" s="155">
        <v>160</v>
      </c>
    </row>
    <row r="25" spans="1:4">
      <c r="A25" s="46" t="s">
        <v>1050</v>
      </c>
      <c r="B25" s="69" t="s">
        <v>1063</v>
      </c>
      <c r="C25" s="46" t="s">
        <v>1</v>
      </c>
      <c r="D25" s="155">
        <v>160</v>
      </c>
    </row>
    <row r="26" spans="1:4">
      <c r="A26" s="46" t="s">
        <v>1052</v>
      </c>
      <c r="B26" s="69" t="s">
        <v>1065</v>
      </c>
      <c r="C26" s="46" t="s">
        <v>1</v>
      </c>
      <c r="D26" s="155">
        <v>40</v>
      </c>
    </row>
    <row r="27" spans="1:4">
      <c r="A27" s="46" t="s">
        <v>1054</v>
      </c>
      <c r="B27" s="69" t="s">
        <v>1067</v>
      </c>
      <c r="C27" s="46" t="s">
        <v>1</v>
      </c>
      <c r="D27" s="155">
        <v>40</v>
      </c>
    </row>
    <row r="28" spans="1:4">
      <c r="A28" s="46" t="s">
        <v>1056</v>
      </c>
      <c r="B28" s="69" t="s">
        <v>1069</v>
      </c>
      <c r="C28" s="46" t="s">
        <v>2</v>
      </c>
      <c r="D28" s="155">
        <v>40</v>
      </c>
    </row>
    <row r="29" spans="1:4">
      <c r="A29" s="46" t="s">
        <v>1058</v>
      </c>
      <c r="B29" s="69" t="s">
        <v>1071</v>
      </c>
      <c r="C29" s="46" t="s">
        <v>3</v>
      </c>
      <c r="D29" s="155">
        <v>40</v>
      </c>
    </row>
    <row r="30" spans="1:4">
      <c r="A30" s="46" t="s">
        <v>1060</v>
      </c>
      <c r="B30" s="69" t="s">
        <v>1073</v>
      </c>
      <c r="C30" s="46" t="s">
        <v>202</v>
      </c>
      <c r="D30" s="155">
        <v>400</v>
      </c>
    </row>
    <row r="31" spans="1:4">
      <c r="A31" s="46" t="s">
        <v>1062</v>
      </c>
      <c r="B31" s="69" t="s">
        <v>1075</v>
      </c>
      <c r="C31" s="46" t="s">
        <v>1</v>
      </c>
      <c r="D31" s="155">
        <v>40</v>
      </c>
    </row>
    <row r="32" spans="1:4">
      <c r="A32" s="46" t="s">
        <v>1064</v>
      </c>
      <c r="B32" s="69" t="s">
        <v>1077</v>
      </c>
      <c r="C32" s="46" t="s">
        <v>8</v>
      </c>
      <c r="D32" s="155">
        <v>4</v>
      </c>
    </row>
    <row r="33" spans="1:4" s="93" customFormat="1" ht="31.5">
      <c r="A33" s="44">
        <v>2</v>
      </c>
      <c r="B33" s="82" t="s">
        <v>1111</v>
      </c>
      <c r="C33" s="44" t="s">
        <v>2</v>
      </c>
      <c r="D33" s="46"/>
    </row>
    <row r="34" spans="1:4" s="93" customFormat="1" ht="21.75" customHeight="1">
      <c r="A34" s="46" t="s">
        <v>54</v>
      </c>
      <c r="B34" s="83" t="s">
        <v>1118</v>
      </c>
      <c r="C34" s="46" t="s">
        <v>1</v>
      </c>
      <c r="D34" s="48">
        <v>30</v>
      </c>
    </row>
    <row r="35" spans="1:4" ht="141.75">
      <c r="A35" s="46"/>
      <c r="B35" s="70" t="s">
        <v>673</v>
      </c>
      <c r="C35" s="46"/>
      <c r="D35" s="48"/>
    </row>
    <row r="36" spans="1:4">
      <c r="A36" s="46" t="s">
        <v>55</v>
      </c>
      <c r="B36" s="83" t="s">
        <v>838</v>
      </c>
      <c r="C36" s="46" t="s">
        <v>71</v>
      </c>
      <c r="D36" s="48">
        <v>30</v>
      </c>
    </row>
    <row r="37" spans="1:4" ht="47.25">
      <c r="A37" s="46"/>
      <c r="B37" s="70" t="s">
        <v>719</v>
      </c>
      <c r="C37" s="46"/>
      <c r="D37" s="48"/>
    </row>
    <row r="38" spans="1:4">
      <c r="A38" s="46" t="s">
        <v>56</v>
      </c>
      <c r="B38" s="83" t="s">
        <v>1110</v>
      </c>
      <c r="C38" s="46" t="s">
        <v>1</v>
      </c>
      <c r="D38" s="48">
        <v>30</v>
      </c>
    </row>
    <row r="39" spans="1:4" ht="94.5">
      <c r="A39" s="46"/>
      <c r="B39" s="70" t="s">
        <v>718</v>
      </c>
      <c r="C39" s="46"/>
      <c r="D39" s="48"/>
    </row>
    <row r="40" spans="1:4">
      <c r="A40" s="44">
        <v>3</v>
      </c>
      <c r="B40" s="82" t="s">
        <v>1120</v>
      </c>
      <c r="C40" s="46" t="s">
        <v>2</v>
      </c>
      <c r="D40" s="48"/>
    </row>
    <row r="41" spans="1:4">
      <c r="A41" s="46" t="s">
        <v>57</v>
      </c>
      <c r="B41" s="83" t="s">
        <v>1119</v>
      </c>
      <c r="C41" s="46" t="s">
        <v>1</v>
      </c>
      <c r="D41" s="48">
        <v>5</v>
      </c>
    </row>
    <row r="42" spans="1:4" s="72" customFormat="1" ht="157.5">
      <c r="A42" s="46"/>
      <c r="B42" s="70" t="s">
        <v>798</v>
      </c>
      <c r="C42" s="46"/>
      <c r="D42" s="48"/>
    </row>
    <row r="43" spans="1:4">
      <c r="A43" s="46" t="s">
        <v>58</v>
      </c>
      <c r="B43" s="83" t="s">
        <v>838</v>
      </c>
      <c r="C43" s="46" t="s">
        <v>24</v>
      </c>
      <c r="D43" s="48">
        <v>5</v>
      </c>
    </row>
    <row r="44" spans="1:4" ht="47.25">
      <c r="A44" s="46"/>
      <c r="B44" s="70" t="s">
        <v>719</v>
      </c>
      <c r="C44" s="46"/>
      <c r="D44" s="48"/>
    </row>
    <row r="45" spans="1:4">
      <c r="A45" s="46" t="s">
        <v>59</v>
      </c>
      <c r="B45" s="83" t="s">
        <v>839</v>
      </c>
      <c r="C45" s="46" t="s">
        <v>24</v>
      </c>
      <c r="D45" s="48">
        <v>5</v>
      </c>
    </row>
    <row r="46" spans="1:4" ht="31.5">
      <c r="A46" s="46"/>
      <c r="B46" s="70" t="s">
        <v>721</v>
      </c>
      <c r="C46" s="46"/>
      <c r="D46" s="48"/>
    </row>
    <row r="47" spans="1:4">
      <c r="A47" s="46" t="s">
        <v>60</v>
      </c>
      <c r="B47" s="83" t="s">
        <v>1112</v>
      </c>
      <c r="C47" s="46" t="s">
        <v>1</v>
      </c>
      <c r="D47" s="48">
        <v>5</v>
      </c>
    </row>
    <row r="48" spans="1:4" s="97" customFormat="1" ht="106.9" customHeight="1">
      <c r="A48" s="95"/>
      <c r="B48" s="80" t="s">
        <v>1361</v>
      </c>
      <c r="C48" s="95"/>
      <c r="D48" s="96"/>
    </row>
    <row r="49" spans="1:4">
      <c r="A49" s="46" t="s">
        <v>61</v>
      </c>
      <c r="B49" s="83" t="s">
        <v>50</v>
      </c>
      <c r="C49" s="46" t="s">
        <v>1</v>
      </c>
      <c r="D49" s="48">
        <v>10</v>
      </c>
    </row>
    <row r="50" spans="1:4" ht="157.5">
      <c r="A50" s="46"/>
      <c r="B50" s="70" t="s">
        <v>799</v>
      </c>
      <c r="C50" s="46"/>
      <c r="D50" s="48"/>
    </row>
    <row r="51" spans="1:4">
      <c r="A51" s="46" t="s">
        <v>62</v>
      </c>
      <c r="B51" s="83" t="s">
        <v>1110</v>
      </c>
      <c r="C51" s="46" t="s">
        <v>1</v>
      </c>
      <c r="D51" s="48">
        <v>5</v>
      </c>
    </row>
    <row r="52" spans="1:4" ht="94.5">
      <c r="A52" s="46"/>
      <c r="B52" s="70" t="s">
        <v>718</v>
      </c>
      <c r="C52" s="46"/>
      <c r="D52" s="48"/>
    </row>
    <row r="53" spans="1:4">
      <c r="A53" s="46" t="s">
        <v>63</v>
      </c>
      <c r="B53" s="69" t="s">
        <v>1082</v>
      </c>
      <c r="C53" s="46" t="s">
        <v>2</v>
      </c>
      <c r="D53" s="48"/>
    </row>
    <row r="54" spans="1:4" ht="63">
      <c r="A54" s="46" t="s">
        <v>1121</v>
      </c>
      <c r="B54" s="70" t="s">
        <v>643</v>
      </c>
      <c r="C54" s="46" t="s">
        <v>1</v>
      </c>
      <c r="D54" s="48">
        <v>5</v>
      </c>
    </row>
    <row r="55" spans="1:4" ht="78.75">
      <c r="A55" s="46" t="s">
        <v>1122</v>
      </c>
      <c r="B55" s="70" t="s">
        <v>644</v>
      </c>
      <c r="C55" s="46" t="s">
        <v>1</v>
      </c>
      <c r="D55" s="48">
        <v>5</v>
      </c>
    </row>
    <row r="56" spans="1:4">
      <c r="A56" s="46" t="s">
        <v>64</v>
      </c>
      <c r="B56" s="86" t="s">
        <v>1116</v>
      </c>
      <c r="C56" s="46" t="s">
        <v>1</v>
      </c>
      <c r="D56" s="48">
        <v>5</v>
      </c>
    </row>
    <row r="57" spans="1:4">
      <c r="A57" s="46" t="s">
        <v>222</v>
      </c>
      <c r="B57" s="69" t="s">
        <v>1117</v>
      </c>
      <c r="C57" s="46" t="s">
        <v>1</v>
      </c>
      <c r="D57" s="155">
        <v>8</v>
      </c>
    </row>
    <row r="58" spans="1:4">
      <c r="A58" s="46" t="s">
        <v>1123</v>
      </c>
      <c r="B58" s="69" t="s">
        <v>1059</v>
      </c>
      <c r="C58" s="46" t="s">
        <v>8</v>
      </c>
      <c r="D58" s="155">
        <v>1</v>
      </c>
    </row>
    <row r="59" spans="1:4">
      <c r="A59" s="46" t="s">
        <v>1124</v>
      </c>
      <c r="B59" s="69" t="s">
        <v>1061</v>
      </c>
      <c r="C59" s="46" t="s">
        <v>1</v>
      </c>
      <c r="D59" s="155">
        <v>36</v>
      </c>
    </row>
    <row r="60" spans="1:4">
      <c r="A60" s="46" t="s">
        <v>1125</v>
      </c>
      <c r="B60" s="69" t="s">
        <v>1063</v>
      </c>
      <c r="C60" s="46" t="s">
        <v>1</v>
      </c>
      <c r="D60" s="155">
        <v>36</v>
      </c>
    </row>
    <row r="61" spans="1:4">
      <c r="A61" s="46" t="s">
        <v>1126</v>
      </c>
      <c r="B61" s="69" t="s">
        <v>1065</v>
      </c>
      <c r="C61" s="46" t="s">
        <v>1</v>
      </c>
      <c r="D61" s="155">
        <v>8</v>
      </c>
    </row>
    <row r="62" spans="1:4">
      <c r="A62" s="46" t="s">
        <v>1127</v>
      </c>
      <c r="B62" s="69" t="s">
        <v>1067</v>
      </c>
      <c r="C62" s="46" t="s">
        <v>1</v>
      </c>
      <c r="D62" s="155">
        <v>8</v>
      </c>
    </row>
    <row r="63" spans="1:4">
      <c r="A63" s="46" t="s">
        <v>1128</v>
      </c>
      <c r="B63" s="69" t="s">
        <v>1069</v>
      </c>
      <c r="C63" s="46" t="s">
        <v>2</v>
      </c>
      <c r="D63" s="155">
        <v>8</v>
      </c>
    </row>
    <row r="64" spans="1:4">
      <c r="A64" s="46" t="s">
        <v>1129</v>
      </c>
      <c r="B64" s="69" t="s">
        <v>1071</v>
      </c>
      <c r="C64" s="46" t="s">
        <v>3</v>
      </c>
      <c r="D64" s="155">
        <v>8</v>
      </c>
    </row>
    <row r="65" spans="1:4">
      <c r="A65" s="46" t="s">
        <v>1130</v>
      </c>
      <c r="B65" s="69" t="s">
        <v>1073</v>
      </c>
      <c r="C65" s="46" t="s">
        <v>202</v>
      </c>
      <c r="D65" s="155">
        <v>80</v>
      </c>
    </row>
    <row r="66" spans="1:4">
      <c r="A66" s="46" t="s">
        <v>1131</v>
      </c>
      <c r="B66" s="69" t="s">
        <v>1075</v>
      </c>
      <c r="C66" s="46" t="s">
        <v>1</v>
      </c>
      <c r="D66" s="155">
        <v>8</v>
      </c>
    </row>
    <row r="67" spans="1:4">
      <c r="A67" s="46" t="s">
        <v>1132</v>
      </c>
      <c r="B67" s="69" t="s">
        <v>1077</v>
      </c>
      <c r="C67" s="46" t="s">
        <v>8</v>
      </c>
      <c r="D67" s="155">
        <v>2</v>
      </c>
    </row>
    <row r="68" spans="1:4" s="93" customFormat="1">
      <c r="A68" s="44">
        <v>4</v>
      </c>
      <c r="B68" s="99" t="s">
        <v>841</v>
      </c>
      <c r="C68" s="44" t="s">
        <v>2</v>
      </c>
      <c r="D68" s="92"/>
    </row>
    <row r="69" spans="1:4">
      <c r="A69" s="46" t="s">
        <v>28</v>
      </c>
      <c r="B69" s="70" t="s">
        <v>1119</v>
      </c>
      <c r="C69" s="46" t="s">
        <v>1</v>
      </c>
      <c r="D69" s="48">
        <v>5</v>
      </c>
    </row>
    <row r="70" spans="1:4" ht="157.5">
      <c r="A70" s="46"/>
      <c r="B70" s="70" t="s">
        <v>1133</v>
      </c>
      <c r="C70" s="46"/>
      <c r="D70" s="48"/>
    </row>
    <row r="71" spans="1:4">
      <c r="A71" s="46" t="s">
        <v>29</v>
      </c>
      <c r="B71" s="69" t="s">
        <v>840</v>
      </c>
      <c r="C71" s="46" t="s">
        <v>24</v>
      </c>
      <c r="D71" s="48">
        <v>5</v>
      </c>
    </row>
    <row r="72" spans="1:4" ht="47.25">
      <c r="A72" s="46"/>
      <c r="B72" s="70" t="s">
        <v>719</v>
      </c>
      <c r="C72" s="46"/>
      <c r="D72" s="48"/>
    </row>
    <row r="73" spans="1:4">
      <c r="A73" s="46" t="s">
        <v>29</v>
      </c>
      <c r="B73" s="69" t="s">
        <v>5</v>
      </c>
      <c r="C73" s="46" t="s">
        <v>1</v>
      </c>
      <c r="D73" s="48">
        <v>5</v>
      </c>
    </row>
    <row r="74" spans="1:4" ht="115.5" customHeight="1">
      <c r="A74" s="46"/>
      <c r="B74" s="80" t="s">
        <v>742</v>
      </c>
      <c r="C74" s="46"/>
      <c r="D74" s="48"/>
    </row>
    <row r="75" spans="1:4">
      <c r="A75" s="46" t="s">
        <v>66</v>
      </c>
      <c r="B75" s="69" t="s">
        <v>50</v>
      </c>
      <c r="C75" s="46" t="s">
        <v>1</v>
      </c>
      <c r="D75" s="48">
        <v>10</v>
      </c>
    </row>
    <row r="76" spans="1:4" ht="157.5">
      <c r="A76" s="46"/>
      <c r="B76" s="70" t="s">
        <v>799</v>
      </c>
      <c r="C76" s="46"/>
      <c r="D76" s="48"/>
    </row>
    <row r="77" spans="1:4">
      <c r="A77" s="46" t="s">
        <v>67</v>
      </c>
      <c r="B77" s="69" t="s">
        <v>1110</v>
      </c>
      <c r="C77" s="46" t="s">
        <v>1</v>
      </c>
      <c r="D77" s="48">
        <v>5</v>
      </c>
    </row>
    <row r="78" spans="1:4" ht="94.5">
      <c r="A78" s="46"/>
      <c r="B78" s="70" t="s">
        <v>718</v>
      </c>
      <c r="C78" s="46"/>
      <c r="D78" s="48"/>
    </row>
    <row r="79" spans="1:4">
      <c r="A79" s="46" t="s">
        <v>68</v>
      </c>
      <c r="B79" s="69" t="s">
        <v>1082</v>
      </c>
      <c r="C79" s="46" t="s">
        <v>2</v>
      </c>
      <c r="D79" s="48"/>
    </row>
    <row r="80" spans="1:4" ht="63">
      <c r="A80" s="46" t="s">
        <v>1134</v>
      </c>
      <c r="B80" s="70" t="s">
        <v>643</v>
      </c>
      <c r="C80" s="46" t="s">
        <v>1</v>
      </c>
      <c r="D80" s="48">
        <v>5</v>
      </c>
    </row>
    <row r="81" spans="1:4" ht="78.75">
      <c r="A81" s="46" t="s">
        <v>1135</v>
      </c>
      <c r="B81" s="70" t="s">
        <v>644</v>
      </c>
      <c r="C81" s="46" t="s">
        <v>1</v>
      </c>
      <c r="D81" s="48">
        <v>5</v>
      </c>
    </row>
    <row r="82" spans="1:4">
      <c r="A82" s="46" t="s">
        <v>69</v>
      </c>
      <c r="B82" s="86" t="s">
        <v>1116</v>
      </c>
      <c r="C82" s="46" t="s">
        <v>1</v>
      </c>
      <c r="D82" s="48">
        <v>5</v>
      </c>
    </row>
    <row r="83" spans="1:4">
      <c r="A83" s="46" t="s">
        <v>1136</v>
      </c>
      <c r="B83" s="69" t="s">
        <v>1117</v>
      </c>
      <c r="C83" s="46" t="s">
        <v>1</v>
      </c>
      <c r="D83" s="155">
        <v>10</v>
      </c>
    </row>
    <row r="84" spans="1:4">
      <c r="A84" s="46" t="s">
        <v>1137</v>
      </c>
      <c r="B84" s="69" t="s">
        <v>1059</v>
      </c>
      <c r="C84" s="46" t="s">
        <v>8</v>
      </c>
      <c r="D84" s="155">
        <v>1</v>
      </c>
    </row>
    <row r="85" spans="1:4">
      <c r="A85" s="46" t="s">
        <v>1138</v>
      </c>
      <c r="B85" s="69" t="s">
        <v>1061</v>
      </c>
      <c r="C85" s="46" t="s">
        <v>1</v>
      </c>
      <c r="D85" s="155">
        <v>40</v>
      </c>
    </row>
    <row r="86" spans="1:4">
      <c r="A86" s="46" t="s">
        <v>1139</v>
      </c>
      <c r="B86" s="69" t="s">
        <v>1063</v>
      </c>
      <c r="C86" s="46" t="s">
        <v>1</v>
      </c>
      <c r="D86" s="155">
        <v>40</v>
      </c>
    </row>
    <row r="87" spans="1:4">
      <c r="A87" s="46" t="s">
        <v>1140</v>
      </c>
      <c r="B87" s="69" t="s">
        <v>1065</v>
      </c>
      <c r="C87" s="46" t="s">
        <v>1</v>
      </c>
      <c r="D87" s="155">
        <v>10</v>
      </c>
    </row>
    <row r="88" spans="1:4">
      <c r="A88" s="46" t="s">
        <v>1141</v>
      </c>
      <c r="B88" s="69" t="s">
        <v>1067</v>
      </c>
      <c r="C88" s="46" t="s">
        <v>1</v>
      </c>
      <c r="D88" s="155">
        <v>10</v>
      </c>
    </row>
    <row r="89" spans="1:4">
      <c r="A89" s="46" t="s">
        <v>1142</v>
      </c>
      <c r="B89" s="69" t="s">
        <v>1069</v>
      </c>
      <c r="C89" s="46" t="s">
        <v>2</v>
      </c>
      <c r="D89" s="155">
        <v>10</v>
      </c>
    </row>
    <row r="90" spans="1:4">
      <c r="A90" s="46" t="s">
        <v>1143</v>
      </c>
      <c r="B90" s="69" t="s">
        <v>1071</v>
      </c>
      <c r="C90" s="46" t="s">
        <v>3</v>
      </c>
      <c r="D90" s="155">
        <v>10</v>
      </c>
    </row>
    <row r="91" spans="1:4">
      <c r="A91" s="46" t="s">
        <v>1144</v>
      </c>
      <c r="B91" s="69" t="s">
        <v>1073</v>
      </c>
      <c r="C91" s="46" t="s">
        <v>202</v>
      </c>
      <c r="D91" s="155">
        <v>100</v>
      </c>
    </row>
    <row r="92" spans="1:4">
      <c r="A92" s="46" t="s">
        <v>1145</v>
      </c>
      <c r="B92" s="69" t="s">
        <v>1075</v>
      </c>
      <c r="C92" s="46" t="s">
        <v>1</v>
      </c>
      <c r="D92" s="155">
        <v>10</v>
      </c>
    </row>
    <row r="93" spans="1:4">
      <c r="A93" s="46" t="s">
        <v>1146</v>
      </c>
      <c r="B93" s="69" t="s">
        <v>1077</v>
      </c>
      <c r="C93" s="46" t="s">
        <v>8</v>
      </c>
      <c r="D93" s="155">
        <v>2</v>
      </c>
    </row>
    <row r="94" spans="1:4" s="93" customFormat="1" ht="31.5">
      <c r="A94" s="44">
        <v>5</v>
      </c>
      <c r="B94" s="82" t="s">
        <v>899</v>
      </c>
      <c r="C94" s="44" t="s">
        <v>2</v>
      </c>
      <c r="D94" s="92"/>
    </row>
    <row r="95" spans="1:4">
      <c r="A95" s="46" t="s">
        <v>116</v>
      </c>
      <c r="B95" s="69" t="s">
        <v>1147</v>
      </c>
      <c r="C95" s="46" t="s">
        <v>1</v>
      </c>
      <c r="D95" s="48">
        <v>60</v>
      </c>
    </row>
    <row r="96" spans="1:4" ht="110.45" customHeight="1">
      <c r="A96" s="46"/>
      <c r="B96" s="70" t="s">
        <v>1156</v>
      </c>
      <c r="C96" s="98"/>
      <c r="D96" s="98"/>
    </row>
    <row r="97" spans="1:4">
      <c r="A97" s="46" t="s">
        <v>117</v>
      </c>
      <c r="B97" s="69" t="s">
        <v>1148</v>
      </c>
      <c r="C97" s="46" t="s">
        <v>71</v>
      </c>
      <c r="D97" s="46">
        <v>60</v>
      </c>
    </row>
    <row r="98" spans="1:4">
      <c r="A98" s="46"/>
      <c r="B98" s="69" t="s">
        <v>1154</v>
      </c>
      <c r="C98" s="46"/>
      <c r="D98" s="46"/>
    </row>
    <row r="99" spans="1:4">
      <c r="A99" s="46" t="s">
        <v>1229</v>
      </c>
      <c r="B99" s="69" t="s">
        <v>5</v>
      </c>
      <c r="C99" s="46" t="s">
        <v>1</v>
      </c>
      <c r="D99" s="46">
        <v>60</v>
      </c>
    </row>
    <row r="100" spans="1:4" ht="31.5">
      <c r="A100" s="46"/>
      <c r="B100" s="69" t="s">
        <v>1152</v>
      </c>
      <c r="C100" s="46"/>
      <c r="D100" s="46"/>
    </row>
    <row r="101" spans="1:4">
      <c r="A101" s="46" t="s">
        <v>1149</v>
      </c>
      <c r="B101" s="69" t="s">
        <v>50</v>
      </c>
      <c r="C101" s="46" t="s">
        <v>1</v>
      </c>
      <c r="D101" s="46">
        <v>120</v>
      </c>
    </row>
    <row r="102" spans="1:4">
      <c r="A102" s="46" t="s">
        <v>1230</v>
      </c>
      <c r="B102" s="69" t="s">
        <v>1110</v>
      </c>
      <c r="C102" s="46" t="s">
        <v>1</v>
      </c>
      <c r="D102" s="46">
        <v>60</v>
      </c>
    </row>
    <row r="103" spans="1:4">
      <c r="A103" s="46"/>
      <c r="B103" s="69" t="s">
        <v>1155</v>
      </c>
      <c r="C103" s="46"/>
      <c r="D103" s="46"/>
    </row>
    <row r="104" spans="1:4">
      <c r="A104" s="46" t="s">
        <v>1150</v>
      </c>
      <c r="B104" s="69" t="s">
        <v>1153</v>
      </c>
      <c r="C104" s="46" t="s">
        <v>1</v>
      </c>
      <c r="D104" s="46">
        <v>60</v>
      </c>
    </row>
    <row r="105" spans="1:4">
      <c r="A105" s="46" t="s">
        <v>1231</v>
      </c>
      <c r="B105" s="69" t="s">
        <v>1151</v>
      </c>
      <c r="C105" s="46" t="s">
        <v>1</v>
      </c>
      <c r="D105" s="46">
        <v>60</v>
      </c>
    </row>
    <row r="106" spans="1:4">
      <c r="A106" s="46"/>
      <c r="B106" s="69" t="s">
        <v>1157</v>
      </c>
      <c r="C106" s="46"/>
      <c r="D106" s="46"/>
    </row>
    <row r="107" spans="1:4">
      <c r="A107" s="46" t="s">
        <v>1158</v>
      </c>
      <c r="B107" s="69" t="s">
        <v>1117</v>
      </c>
      <c r="C107" s="46" t="s">
        <v>1</v>
      </c>
      <c r="D107" s="155">
        <v>60</v>
      </c>
    </row>
    <row r="108" spans="1:4">
      <c r="A108" s="46" t="s">
        <v>1159</v>
      </c>
      <c r="B108" s="69" t="s">
        <v>1059</v>
      </c>
      <c r="C108" s="46" t="s">
        <v>8</v>
      </c>
      <c r="D108" s="155">
        <v>10</v>
      </c>
    </row>
    <row r="109" spans="1:4">
      <c r="A109" s="46" t="s">
        <v>1160</v>
      </c>
      <c r="B109" s="69" t="s">
        <v>1061</v>
      </c>
      <c r="C109" s="46" t="s">
        <v>1</v>
      </c>
      <c r="D109" s="155">
        <v>240</v>
      </c>
    </row>
    <row r="110" spans="1:4">
      <c r="A110" s="46" t="s">
        <v>1161</v>
      </c>
      <c r="B110" s="69" t="s">
        <v>1063</v>
      </c>
      <c r="C110" s="46" t="s">
        <v>1</v>
      </c>
      <c r="D110" s="155">
        <v>240</v>
      </c>
    </row>
    <row r="111" spans="1:4">
      <c r="A111" s="46" t="s">
        <v>1162</v>
      </c>
      <c r="B111" s="69" t="s">
        <v>1065</v>
      </c>
      <c r="C111" s="46" t="s">
        <v>1</v>
      </c>
      <c r="D111" s="155">
        <v>60</v>
      </c>
    </row>
    <row r="112" spans="1:4">
      <c r="A112" s="46" t="s">
        <v>1163</v>
      </c>
      <c r="B112" s="69" t="s">
        <v>1067</v>
      </c>
      <c r="C112" s="46" t="s">
        <v>1</v>
      </c>
      <c r="D112" s="155">
        <v>60</v>
      </c>
    </row>
    <row r="113" spans="1:4">
      <c r="A113" s="46" t="s">
        <v>1164</v>
      </c>
      <c r="B113" s="69" t="s">
        <v>1069</v>
      </c>
      <c r="C113" s="46" t="s">
        <v>2</v>
      </c>
      <c r="D113" s="155">
        <v>80</v>
      </c>
    </row>
    <row r="114" spans="1:4">
      <c r="A114" s="46" t="s">
        <v>1165</v>
      </c>
      <c r="B114" s="69" t="s">
        <v>1071</v>
      </c>
      <c r="C114" s="46" t="s">
        <v>3</v>
      </c>
      <c r="D114" s="155">
        <v>60</v>
      </c>
    </row>
    <row r="115" spans="1:4">
      <c r="A115" s="46" t="s">
        <v>1166</v>
      </c>
      <c r="B115" s="69" t="s">
        <v>1073</v>
      </c>
      <c r="C115" s="46" t="s">
        <v>202</v>
      </c>
      <c r="D115" s="155">
        <v>600</v>
      </c>
    </row>
    <row r="116" spans="1:4">
      <c r="A116" s="46" t="s">
        <v>1167</v>
      </c>
      <c r="B116" s="69" t="s">
        <v>1075</v>
      </c>
      <c r="C116" s="46" t="s">
        <v>1</v>
      </c>
      <c r="D116" s="155">
        <v>60</v>
      </c>
    </row>
    <row r="117" spans="1:4">
      <c r="A117" s="46" t="s">
        <v>1168</v>
      </c>
      <c r="B117" s="69" t="s">
        <v>1077</v>
      </c>
      <c r="C117" s="46" t="s">
        <v>8</v>
      </c>
      <c r="D117" s="155">
        <v>8</v>
      </c>
    </row>
  </sheetData>
  <autoFilter ref="A4:B109" xr:uid="{00000000-0009-0000-0000-000004000000}"/>
  <mergeCells count="3">
    <mergeCell ref="A3:D3"/>
    <mergeCell ref="A1:D1"/>
    <mergeCell ref="A2:D2"/>
  </mergeCells>
  <conditionalFormatting sqref="D33">
    <cfRule type="colorScale" priority="1">
      <colorScale>
        <cfvo type="min"/>
        <cfvo type="percentile" val="50"/>
        <cfvo type="max"/>
        <color rgb="FFF8696B"/>
        <color rgb="FFFCFCFF"/>
        <color rgb="FF63BE7B"/>
      </colorScale>
    </cfRule>
  </conditionalFormatting>
  <printOptions horizontalCentered="1"/>
  <pageMargins left="0.78740157480314965" right="0.39370078740157483" top="0.39370078740157483" bottom="0.39370078740157483" header="0.19685039370078741" footer="0.19685039370078741"/>
  <pageSetup paperSize="9" scale="79" fitToHeight="0" orientation="portrait" blackAndWhite="1" r:id="rId1"/>
  <headerFooter>
    <oddFooter>&amp;C&amp;P/&amp;N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D60"/>
  <sheetViews>
    <sheetView zoomScaleNormal="100" zoomScaleSheetLayoutView="85" workbookViewId="0">
      <pane ySplit="4" topLeftCell="A5" activePane="bottomLeft" state="frozen"/>
      <selection activeCell="J33" sqref="J33:J35"/>
      <selection pane="bottomLeft" sqref="A1:XFD2"/>
    </sheetView>
  </sheetViews>
  <sheetFormatPr defaultColWidth="9" defaultRowHeight="15.75"/>
  <cols>
    <col min="1" max="1" width="6.25" style="101" customWidth="1"/>
    <col min="2" max="2" width="75.75" style="71" customWidth="1"/>
    <col min="3" max="3" width="13.375" style="101" customWidth="1"/>
    <col min="4" max="4" width="12.375" style="101" customWidth="1"/>
    <col min="5" max="16384" width="9" style="101"/>
  </cols>
  <sheetData>
    <row r="1" spans="1:4" s="196" customFormat="1" ht="18.75">
      <c r="A1" s="182" t="s">
        <v>1414</v>
      </c>
      <c r="B1" s="182"/>
      <c r="C1" s="182"/>
      <c r="D1" s="182"/>
    </row>
    <row r="2" spans="1:4" s="196" customFormat="1" ht="18.75">
      <c r="A2" s="197" t="s">
        <v>1415</v>
      </c>
      <c r="B2" s="197"/>
      <c r="C2" s="197"/>
      <c r="D2" s="197"/>
    </row>
    <row r="3" spans="1:4" s="45" customFormat="1" ht="18.75">
      <c r="A3" s="198" t="s">
        <v>1408</v>
      </c>
      <c r="B3" s="198"/>
      <c r="C3" s="198"/>
      <c r="D3" s="198"/>
    </row>
    <row r="4" spans="1:4" s="45" customFormat="1">
      <c r="A4" s="33" t="s">
        <v>646</v>
      </c>
      <c r="B4" s="33" t="s">
        <v>15</v>
      </c>
      <c r="C4" s="33" t="s">
        <v>16</v>
      </c>
      <c r="D4" s="33" t="s">
        <v>17</v>
      </c>
    </row>
    <row r="5" spans="1:4" s="100" customFormat="1">
      <c r="A5" s="33" t="s">
        <v>14</v>
      </c>
      <c r="B5" s="132" t="s">
        <v>70</v>
      </c>
      <c r="C5" s="33"/>
      <c r="D5" s="68"/>
    </row>
    <row r="6" spans="1:4" s="100" customFormat="1" ht="39" customHeight="1">
      <c r="A6" s="44">
        <v>1</v>
      </c>
      <c r="B6" s="99" t="s">
        <v>842</v>
      </c>
      <c r="C6" s="44" t="s">
        <v>2</v>
      </c>
      <c r="D6" s="92">
        <v>3</v>
      </c>
    </row>
    <row r="7" spans="1:4">
      <c r="A7" s="115" t="s">
        <v>46</v>
      </c>
      <c r="B7" s="116" t="s">
        <v>1169</v>
      </c>
      <c r="C7" s="115" t="s">
        <v>1</v>
      </c>
      <c r="D7" s="117">
        <v>3</v>
      </c>
    </row>
    <row r="8" spans="1:4" ht="157.9" customHeight="1">
      <c r="A8" s="115"/>
      <c r="B8" s="81" t="s">
        <v>1170</v>
      </c>
      <c r="C8" s="115"/>
      <c r="D8" s="117"/>
    </row>
    <row r="9" spans="1:4">
      <c r="A9" s="115" t="s">
        <v>47</v>
      </c>
      <c r="B9" s="133" t="s">
        <v>1112</v>
      </c>
      <c r="C9" s="115" t="s">
        <v>1</v>
      </c>
      <c r="D9" s="117">
        <v>3</v>
      </c>
    </row>
    <row r="10" spans="1:4" ht="110.45" customHeight="1">
      <c r="A10" s="115"/>
      <c r="B10" s="152" t="s">
        <v>672</v>
      </c>
      <c r="C10" s="200"/>
      <c r="D10" s="201"/>
    </row>
    <row r="11" spans="1:4">
      <c r="A11" s="115" t="s">
        <v>48</v>
      </c>
      <c r="B11" s="116" t="s">
        <v>1024</v>
      </c>
      <c r="C11" s="115" t="s">
        <v>71</v>
      </c>
      <c r="D11" s="117">
        <v>3</v>
      </c>
    </row>
    <row r="12" spans="1:4" ht="47.25">
      <c r="A12" s="116"/>
      <c r="B12" s="81" t="s">
        <v>719</v>
      </c>
      <c r="C12" s="116"/>
      <c r="D12" s="116"/>
    </row>
    <row r="13" spans="1:4">
      <c r="A13" s="115" t="s">
        <v>49</v>
      </c>
      <c r="B13" s="116" t="s">
        <v>900</v>
      </c>
      <c r="C13" s="115" t="s">
        <v>1</v>
      </c>
      <c r="D13" s="117">
        <v>3</v>
      </c>
    </row>
    <row r="14" spans="1:4" ht="49.15" customHeight="1">
      <c r="A14" s="116"/>
      <c r="B14" s="81" t="s">
        <v>709</v>
      </c>
      <c r="C14" s="116"/>
      <c r="D14" s="116"/>
    </row>
    <row r="15" spans="1:4">
      <c r="A15" s="115" t="s">
        <v>51</v>
      </c>
      <c r="B15" s="81" t="s">
        <v>1171</v>
      </c>
      <c r="C15" s="115" t="s">
        <v>1</v>
      </c>
      <c r="D15" s="117">
        <v>3</v>
      </c>
    </row>
    <row r="16" spans="1:4">
      <c r="A16" s="115" t="s">
        <v>52</v>
      </c>
      <c r="B16" s="81" t="s">
        <v>1082</v>
      </c>
      <c r="C16" s="115" t="s">
        <v>2</v>
      </c>
      <c r="D16" s="117"/>
    </row>
    <row r="17" spans="1:4" ht="63">
      <c r="A17" s="115" t="s">
        <v>1114</v>
      </c>
      <c r="B17" s="81" t="s">
        <v>789</v>
      </c>
      <c r="C17" s="115" t="s">
        <v>1</v>
      </c>
      <c r="D17" s="117">
        <v>3</v>
      </c>
    </row>
    <row r="18" spans="1:4" ht="78.75">
      <c r="A18" s="115" t="s">
        <v>1115</v>
      </c>
      <c r="B18" s="81" t="s">
        <v>644</v>
      </c>
      <c r="C18" s="115" t="s">
        <v>1</v>
      </c>
      <c r="D18" s="117">
        <v>3</v>
      </c>
    </row>
    <row r="19" spans="1:4">
      <c r="A19" s="115" t="s">
        <v>53</v>
      </c>
      <c r="B19" s="81" t="s">
        <v>50</v>
      </c>
      <c r="C19" s="115" t="s">
        <v>1</v>
      </c>
      <c r="D19" s="117">
        <v>6</v>
      </c>
    </row>
    <row r="20" spans="1:4">
      <c r="A20" s="115" t="s">
        <v>1044</v>
      </c>
      <c r="B20" s="81" t="s">
        <v>1110</v>
      </c>
      <c r="C20" s="115" t="s">
        <v>1</v>
      </c>
      <c r="D20" s="117">
        <v>3</v>
      </c>
    </row>
    <row r="21" spans="1:4" ht="94.5">
      <c r="A21" s="116"/>
      <c r="B21" s="81" t="s">
        <v>718</v>
      </c>
      <c r="C21" s="116"/>
      <c r="D21" s="116"/>
    </row>
    <row r="22" spans="1:4">
      <c r="A22" s="115" t="s">
        <v>1046</v>
      </c>
      <c r="B22" s="81" t="s">
        <v>1117</v>
      </c>
      <c r="C22" s="115" t="s">
        <v>1</v>
      </c>
      <c r="D22" s="164">
        <v>10</v>
      </c>
    </row>
    <row r="23" spans="1:4">
      <c r="A23" s="115" t="s">
        <v>1048</v>
      </c>
      <c r="B23" s="81" t="s">
        <v>1059</v>
      </c>
      <c r="C23" s="115" t="s">
        <v>8</v>
      </c>
      <c r="D23" s="164">
        <v>1</v>
      </c>
    </row>
    <row r="24" spans="1:4">
      <c r="A24" s="115" t="s">
        <v>1050</v>
      </c>
      <c r="B24" s="81" t="s">
        <v>1061</v>
      </c>
      <c r="C24" s="115" t="s">
        <v>1</v>
      </c>
      <c r="D24" s="164">
        <v>20</v>
      </c>
    </row>
    <row r="25" spans="1:4">
      <c r="A25" s="115" t="s">
        <v>1052</v>
      </c>
      <c r="B25" s="81" t="s">
        <v>1063</v>
      </c>
      <c r="C25" s="115" t="s">
        <v>1</v>
      </c>
      <c r="D25" s="164">
        <v>20</v>
      </c>
    </row>
    <row r="26" spans="1:4">
      <c r="A26" s="115" t="s">
        <v>1054</v>
      </c>
      <c r="B26" s="81" t="s">
        <v>1065</v>
      </c>
      <c r="C26" s="115" t="s">
        <v>1</v>
      </c>
      <c r="D26" s="164">
        <v>8</v>
      </c>
    </row>
    <row r="27" spans="1:4">
      <c r="A27" s="115" t="s">
        <v>1056</v>
      </c>
      <c r="B27" s="81" t="s">
        <v>1067</v>
      </c>
      <c r="C27" s="115" t="s">
        <v>1</v>
      </c>
      <c r="D27" s="164">
        <v>8</v>
      </c>
    </row>
    <row r="28" spans="1:4">
      <c r="A28" s="115" t="s">
        <v>1058</v>
      </c>
      <c r="B28" s="81" t="s">
        <v>1069</v>
      </c>
      <c r="C28" s="115" t="s">
        <v>2</v>
      </c>
      <c r="D28" s="164">
        <v>8</v>
      </c>
    </row>
    <row r="29" spans="1:4">
      <c r="A29" s="115" t="s">
        <v>1060</v>
      </c>
      <c r="B29" s="81" t="s">
        <v>1071</v>
      </c>
      <c r="C29" s="115" t="s">
        <v>3</v>
      </c>
      <c r="D29" s="164">
        <v>10</v>
      </c>
    </row>
    <row r="30" spans="1:4">
      <c r="A30" s="115" t="s">
        <v>1062</v>
      </c>
      <c r="B30" s="81" t="s">
        <v>1073</v>
      </c>
      <c r="C30" s="115" t="s">
        <v>202</v>
      </c>
      <c r="D30" s="164">
        <v>100</v>
      </c>
    </row>
    <row r="31" spans="1:4">
      <c r="A31" s="115" t="s">
        <v>1064</v>
      </c>
      <c r="B31" s="81" t="s">
        <v>1075</v>
      </c>
      <c r="C31" s="115" t="s">
        <v>1</v>
      </c>
      <c r="D31" s="164">
        <v>10</v>
      </c>
    </row>
    <row r="32" spans="1:4">
      <c r="A32" s="115" t="s">
        <v>1066</v>
      </c>
      <c r="B32" s="81" t="s">
        <v>1077</v>
      </c>
      <c r="C32" s="115" t="s">
        <v>8</v>
      </c>
      <c r="D32" s="164">
        <v>1</v>
      </c>
    </row>
    <row r="33" spans="1:4">
      <c r="A33" s="33">
        <v>2</v>
      </c>
      <c r="B33" s="89" t="s">
        <v>843</v>
      </c>
      <c r="C33" s="33" t="s">
        <v>831</v>
      </c>
      <c r="D33" s="68">
        <v>1</v>
      </c>
    </row>
    <row r="34" spans="1:4">
      <c r="A34" s="115" t="s">
        <v>54</v>
      </c>
      <c r="B34" s="116" t="s">
        <v>901</v>
      </c>
      <c r="C34" s="115" t="s">
        <v>1</v>
      </c>
      <c r="D34" s="117">
        <v>1</v>
      </c>
    </row>
    <row r="35" spans="1:4" ht="94.5">
      <c r="A35" s="116"/>
      <c r="B35" s="152" t="s">
        <v>1364</v>
      </c>
      <c r="C35" s="116"/>
      <c r="D35" s="116"/>
    </row>
    <row r="36" spans="1:4">
      <c r="A36" s="115" t="s">
        <v>55</v>
      </c>
      <c r="B36" s="152" t="s">
        <v>1417</v>
      </c>
      <c r="C36" s="115" t="s">
        <v>72</v>
      </c>
      <c r="D36" s="117">
        <v>3</v>
      </c>
    </row>
    <row r="37" spans="1:4" ht="126">
      <c r="A37" s="116"/>
      <c r="B37" s="81" t="s">
        <v>661</v>
      </c>
      <c r="C37" s="116"/>
      <c r="D37" s="116"/>
    </row>
    <row r="38" spans="1:4">
      <c r="A38" s="115" t="s">
        <v>56</v>
      </c>
      <c r="B38" s="116" t="s">
        <v>1418</v>
      </c>
      <c r="C38" s="115" t="s">
        <v>1</v>
      </c>
      <c r="D38" s="117">
        <v>1</v>
      </c>
    </row>
    <row r="39" spans="1:4" ht="126">
      <c r="A39" s="116"/>
      <c r="B39" s="81" t="s">
        <v>674</v>
      </c>
      <c r="C39" s="116"/>
      <c r="D39" s="116"/>
    </row>
    <row r="40" spans="1:4">
      <c r="A40" s="115" t="s">
        <v>84</v>
      </c>
      <c r="B40" s="116" t="s">
        <v>902</v>
      </c>
      <c r="C40" s="115" t="s">
        <v>72</v>
      </c>
      <c r="D40" s="117">
        <v>1</v>
      </c>
    </row>
    <row r="41" spans="1:4" ht="94.5">
      <c r="A41" s="116"/>
      <c r="B41" s="81" t="s">
        <v>675</v>
      </c>
      <c r="C41" s="116"/>
      <c r="D41" s="116"/>
    </row>
    <row r="42" spans="1:4">
      <c r="A42" s="33">
        <v>3</v>
      </c>
      <c r="B42" s="79" t="s">
        <v>844</v>
      </c>
      <c r="C42" s="33" t="s">
        <v>831</v>
      </c>
      <c r="D42" s="68">
        <v>1</v>
      </c>
    </row>
    <row r="43" spans="1:4">
      <c r="A43" s="115" t="s">
        <v>57</v>
      </c>
      <c r="B43" s="133" t="s">
        <v>74</v>
      </c>
      <c r="C43" s="115" t="s">
        <v>2</v>
      </c>
      <c r="D43" s="117"/>
    </row>
    <row r="44" spans="1:4">
      <c r="A44" s="115" t="s">
        <v>845</v>
      </c>
      <c r="B44" s="133" t="s">
        <v>1172</v>
      </c>
      <c r="C44" s="115" t="s">
        <v>1</v>
      </c>
      <c r="D44" s="117">
        <v>1</v>
      </c>
    </row>
    <row r="45" spans="1:4" ht="157.5">
      <c r="A45" s="115"/>
      <c r="B45" s="81" t="s">
        <v>1170</v>
      </c>
      <c r="C45" s="115"/>
      <c r="D45" s="117"/>
    </row>
    <row r="46" spans="1:4">
      <c r="A46" s="115" t="s">
        <v>846</v>
      </c>
      <c r="B46" s="133" t="s">
        <v>1112</v>
      </c>
      <c r="C46" s="115" t="s">
        <v>1</v>
      </c>
      <c r="D46" s="117">
        <v>1</v>
      </c>
    </row>
    <row r="47" spans="1:4" ht="94.5">
      <c r="A47" s="115"/>
      <c r="B47" s="152" t="s">
        <v>1365</v>
      </c>
      <c r="C47" s="200"/>
      <c r="D47" s="201"/>
    </row>
    <row r="48" spans="1:4">
      <c r="A48" s="115" t="s">
        <v>847</v>
      </c>
      <c r="B48" s="133" t="s">
        <v>75</v>
      </c>
      <c r="C48" s="115" t="s">
        <v>71</v>
      </c>
      <c r="D48" s="117">
        <v>1</v>
      </c>
    </row>
    <row r="49" spans="1:4" ht="141.75">
      <c r="A49" s="115"/>
      <c r="B49" s="153" t="s">
        <v>1366</v>
      </c>
      <c r="C49" s="115"/>
      <c r="D49" s="117"/>
    </row>
    <row r="50" spans="1:4">
      <c r="A50" s="115" t="s">
        <v>1173</v>
      </c>
      <c r="B50" s="116" t="s">
        <v>1082</v>
      </c>
      <c r="C50" s="115" t="s">
        <v>2</v>
      </c>
      <c r="D50" s="117"/>
    </row>
    <row r="51" spans="1:4" ht="63">
      <c r="A51" s="115" t="s">
        <v>1174</v>
      </c>
      <c r="B51" s="81" t="s">
        <v>789</v>
      </c>
      <c r="C51" s="115" t="s">
        <v>1</v>
      </c>
      <c r="D51" s="117">
        <v>3</v>
      </c>
    </row>
    <row r="52" spans="1:4" ht="78.75">
      <c r="A52" s="115" t="s">
        <v>1175</v>
      </c>
      <c r="B52" s="81" t="s">
        <v>644</v>
      </c>
      <c r="C52" s="115" t="s">
        <v>1</v>
      </c>
      <c r="D52" s="117">
        <v>3</v>
      </c>
    </row>
    <row r="53" spans="1:4">
      <c r="A53" s="115" t="s">
        <v>58</v>
      </c>
      <c r="B53" s="152" t="s">
        <v>903</v>
      </c>
      <c r="C53" s="115" t="s">
        <v>2</v>
      </c>
      <c r="D53" s="117">
        <v>1</v>
      </c>
    </row>
    <row r="54" spans="1:4" ht="124.9" customHeight="1">
      <c r="A54" s="115"/>
      <c r="B54" s="152" t="s">
        <v>817</v>
      </c>
      <c r="C54" s="116"/>
      <c r="D54" s="116"/>
    </row>
    <row r="55" spans="1:4">
      <c r="A55" s="115" t="s">
        <v>58</v>
      </c>
      <c r="B55" s="81" t="s">
        <v>904</v>
      </c>
      <c r="C55" s="115" t="s">
        <v>1</v>
      </c>
      <c r="D55" s="117">
        <v>4</v>
      </c>
    </row>
    <row r="56" spans="1:4" s="45" customFormat="1" ht="157.5">
      <c r="A56" s="116"/>
      <c r="B56" s="81" t="s">
        <v>1176</v>
      </c>
      <c r="C56" s="116"/>
      <c r="D56" s="116"/>
    </row>
    <row r="57" spans="1:4" s="49" customFormat="1">
      <c r="A57" s="44">
        <v>4</v>
      </c>
      <c r="B57" s="82" t="s">
        <v>905</v>
      </c>
      <c r="C57" s="44" t="s">
        <v>1</v>
      </c>
      <c r="D57" s="92">
        <v>50</v>
      </c>
    </row>
    <row r="58" spans="1:4" ht="110.25">
      <c r="A58" s="116"/>
      <c r="B58" s="81" t="s">
        <v>676</v>
      </c>
      <c r="C58" s="116"/>
      <c r="D58" s="116"/>
    </row>
    <row r="59" spans="1:4" s="100" customFormat="1">
      <c r="A59" s="44">
        <v>5</v>
      </c>
      <c r="B59" s="202" t="s">
        <v>906</v>
      </c>
      <c r="C59" s="44" t="s">
        <v>2</v>
      </c>
      <c r="D59" s="92">
        <v>20</v>
      </c>
    </row>
    <row r="60" spans="1:4" ht="63">
      <c r="A60" s="116"/>
      <c r="B60" s="81" t="s">
        <v>76</v>
      </c>
      <c r="C60" s="116"/>
      <c r="D60" s="116"/>
    </row>
  </sheetData>
  <autoFilter ref="A4:B60" xr:uid="{00000000-0009-0000-0000-000005000000}"/>
  <mergeCells count="3">
    <mergeCell ref="A3:D3"/>
    <mergeCell ref="A1:D1"/>
    <mergeCell ref="A2:D2"/>
  </mergeCells>
  <printOptions horizontalCentered="1"/>
  <pageMargins left="0.78740157480314965" right="0.39370078740157483" top="0.39370078740157483" bottom="0.39370078740157483" header="0.19685039370078741" footer="0.19685039370078741"/>
  <pageSetup paperSize="9" scale="97" fitToHeight="0" orientation="portrait" blackAndWhite="1" r:id="rId1"/>
  <headerFooter>
    <oddFooter>&amp;C&amp;P/&amp;N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D20"/>
  <sheetViews>
    <sheetView zoomScale="110" zoomScaleNormal="110" zoomScaleSheetLayoutView="70" workbookViewId="0">
      <pane ySplit="4" topLeftCell="A5" activePane="bottomLeft" state="frozen"/>
      <selection activeCell="J33" sqref="J33:J35"/>
      <selection pane="bottomLeft" sqref="A1:XFD2"/>
    </sheetView>
  </sheetViews>
  <sheetFormatPr defaultColWidth="9" defaultRowHeight="15.75"/>
  <cols>
    <col min="1" max="1" width="6.625" style="104" customWidth="1"/>
    <col min="2" max="2" width="73.375" style="71" customWidth="1"/>
    <col min="3" max="3" width="9.375" style="104" customWidth="1"/>
    <col min="4" max="4" width="10.375" style="104" customWidth="1"/>
    <col min="5" max="16384" width="9" style="104"/>
  </cols>
  <sheetData>
    <row r="1" spans="1:4" s="196" customFormat="1" ht="18.75">
      <c r="A1" s="182" t="s">
        <v>1414</v>
      </c>
      <c r="B1" s="182"/>
      <c r="C1" s="182"/>
      <c r="D1" s="182"/>
    </row>
    <row r="2" spans="1:4" s="196" customFormat="1" ht="18.75">
      <c r="A2" s="197" t="s">
        <v>1415</v>
      </c>
      <c r="B2" s="197"/>
      <c r="C2" s="197"/>
      <c r="D2" s="197"/>
    </row>
    <row r="3" spans="1:4" s="45" customFormat="1" ht="18.75">
      <c r="A3" s="198" t="s">
        <v>1402</v>
      </c>
      <c r="B3" s="198"/>
      <c r="C3" s="198"/>
      <c r="D3" s="198"/>
    </row>
    <row r="4" spans="1:4" s="45" customFormat="1">
      <c r="A4" s="44" t="s">
        <v>646</v>
      </c>
      <c r="B4" s="44" t="s">
        <v>15</v>
      </c>
      <c r="C4" s="44" t="s">
        <v>16</v>
      </c>
      <c r="D4" s="44" t="s">
        <v>17</v>
      </c>
    </row>
    <row r="5" spans="1:4" s="103" customFormat="1">
      <c r="A5" s="33" t="s">
        <v>20</v>
      </c>
      <c r="B5" s="132" t="s">
        <v>77</v>
      </c>
      <c r="C5" s="33"/>
      <c r="D5" s="68"/>
    </row>
    <row r="6" spans="1:4" s="103" customFormat="1" ht="31.5">
      <c r="A6" s="33">
        <v>1</v>
      </c>
      <c r="B6" s="132" t="s">
        <v>907</v>
      </c>
      <c r="C6" s="33" t="s">
        <v>2</v>
      </c>
      <c r="D6" s="68">
        <v>1</v>
      </c>
    </row>
    <row r="7" spans="1:4" ht="157.5">
      <c r="A7" s="203"/>
      <c r="B7" s="70" t="s">
        <v>818</v>
      </c>
      <c r="C7" s="106"/>
      <c r="D7" s="106"/>
    </row>
    <row r="8" spans="1:4" s="103" customFormat="1">
      <c r="A8" s="33">
        <v>2</v>
      </c>
      <c r="B8" s="89" t="s">
        <v>1177</v>
      </c>
      <c r="C8" s="33" t="s">
        <v>2</v>
      </c>
      <c r="D8" s="68">
        <v>5</v>
      </c>
    </row>
    <row r="9" spans="1:4" ht="126">
      <c r="A9" s="203"/>
      <c r="B9" s="80" t="s">
        <v>1367</v>
      </c>
      <c r="C9" s="106"/>
      <c r="D9" s="106"/>
    </row>
    <row r="10" spans="1:4" s="103" customFormat="1" ht="31.5">
      <c r="A10" s="33">
        <v>3</v>
      </c>
      <c r="B10" s="204" t="s">
        <v>1178</v>
      </c>
      <c r="C10" s="33" t="s">
        <v>2</v>
      </c>
      <c r="D10" s="68">
        <v>2</v>
      </c>
    </row>
    <row r="11" spans="1:4" ht="173.25">
      <c r="A11" s="203"/>
      <c r="B11" s="70" t="s">
        <v>1179</v>
      </c>
      <c r="C11" s="106"/>
      <c r="D11" s="106"/>
    </row>
    <row r="12" spans="1:4" s="103" customFormat="1">
      <c r="A12" s="33">
        <v>4</v>
      </c>
      <c r="B12" s="204" t="s">
        <v>1180</v>
      </c>
      <c r="C12" s="33" t="s">
        <v>1</v>
      </c>
      <c r="D12" s="68">
        <v>20</v>
      </c>
    </row>
    <row r="13" spans="1:4" ht="141.75">
      <c r="A13" s="106"/>
      <c r="B13" s="70" t="s">
        <v>1368</v>
      </c>
      <c r="C13" s="106"/>
      <c r="D13" s="106"/>
    </row>
    <row r="14" spans="1:4" s="103" customFormat="1">
      <c r="A14" s="33">
        <v>5</v>
      </c>
      <c r="B14" s="204" t="s">
        <v>908</v>
      </c>
      <c r="C14" s="33" t="s">
        <v>2</v>
      </c>
      <c r="D14" s="68">
        <v>3</v>
      </c>
    </row>
    <row r="15" spans="1:4" ht="189">
      <c r="A15" s="106"/>
      <c r="B15" s="70" t="s">
        <v>677</v>
      </c>
      <c r="C15" s="106"/>
      <c r="D15" s="106"/>
    </row>
    <row r="16" spans="1:4" s="103" customFormat="1">
      <c r="A16" s="33">
        <v>6</v>
      </c>
      <c r="B16" s="204" t="s">
        <v>909</v>
      </c>
      <c r="C16" s="33" t="s">
        <v>78</v>
      </c>
      <c r="D16" s="68">
        <v>1</v>
      </c>
    </row>
    <row r="17" spans="1:4" ht="110.25">
      <c r="A17" s="106"/>
      <c r="B17" s="70" t="s">
        <v>806</v>
      </c>
      <c r="C17" s="106"/>
      <c r="D17" s="106"/>
    </row>
    <row r="18" spans="1:4" s="103" customFormat="1">
      <c r="A18" s="33">
        <v>7</v>
      </c>
      <c r="B18" s="204" t="s">
        <v>910</v>
      </c>
      <c r="C18" s="33" t="s">
        <v>2</v>
      </c>
      <c r="D18" s="68">
        <v>1</v>
      </c>
    </row>
    <row r="19" spans="1:4" ht="110.25">
      <c r="A19" s="106"/>
      <c r="B19" s="70" t="s">
        <v>805</v>
      </c>
      <c r="C19" s="106"/>
      <c r="D19" s="106"/>
    </row>
    <row r="20" spans="1:4">
      <c r="B20" s="105"/>
    </row>
  </sheetData>
  <autoFilter ref="A4:B19" xr:uid="{00000000-0009-0000-0000-000006000000}"/>
  <mergeCells count="3">
    <mergeCell ref="A3:D3"/>
    <mergeCell ref="A1:D1"/>
    <mergeCell ref="A2:D2"/>
  </mergeCells>
  <printOptions horizontalCentered="1"/>
  <pageMargins left="0.78740157480314965" right="0.39370078740157483" top="0.39370078740157483" bottom="0.39370078740157483" header="0.19685039370078741" footer="0.19685039370078741"/>
  <pageSetup paperSize="9" scale="90" fitToHeight="0" orientation="portrait" blackAndWhite="1" r:id="rId1"/>
  <headerFooter>
    <oddFooter>&amp;C&amp;P/&amp;N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D174"/>
  <sheetViews>
    <sheetView zoomScaleNormal="100" zoomScaleSheetLayoutView="70" workbookViewId="0">
      <pane ySplit="4" topLeftCell="A5" activePane="bottomLeft" state="frozen"/>
      <selection activeCell="J33" sqref="J33:J35"/>
      <selection pane="bottomLeft" sqref="A1:XFD2"/>
    </sheetView>
  </sheetViews>
  <sheetFormatPr defaultColWidth="9" defaultRowHeight="15.75"/>
  <cols>
    <col min="1" max="1" width="7.375" style="110" customWidth="1"/>
    <col min="2" max="2" width="79.875" style="72" customWidth="1"/>
    <col min="3" max="3" width="10" style="112" customWidth="1"/>
    <col min="4" max="4" width="12.875" style="112" customWidth="1"/>
    <col min="5" max="16384" width="9" style="110"/>
  </cols>
  <sheetData>
    <row r="1" spans="1:4" s="196" customFormat="1" ht="18.75">
      <c r="A1" s="182" t="s">
        <v>1414</v>
      </c>
      <c r="B1" s="182"/>
      <c r="C1" s="182"/>
      <c r="D1" s="182"/>
    </row>
    <row r="2" spans="1:4" s="196" customFormat="1" ht="18.75">
      <c r="A2" s="197" t="s">
        <v>1415</v>
      </c>
      <c r="B2" s="197"/>
      <c r="C2" s="197"/>
      <c r="D2" s="197"/>
    </row>
    <row r="3" spans="1:4" s="45" customFormat="1" ht="18.75">
      <c r="A3" s="198" t="s">
        <v>1409</v>
      </c>
      <c r="B3" s="198"/>
      <c r="C3" s="198"/>
      <c r="D3" s="198"/>
    </row>
    <row r="4" spans="1:4" s="45" customFormat="1">
      <c r="A4" s="44" t="s">
        <v>646</v>
      </c>
      <c r="B4" s="44" t="s">
        <v>15</v>
      </c>
      <c r="C4" s="44" t="s">
        <v>16</v>
      </c>
      <c r="D4" s="44" t="s">
        <v>17</v>
      </c>
    </row>
    <row r="5" spans="1:4" s="107" customFormat="1">
      <c r="A5" s="44" t="s">
        <v>828</v>
      </c>
      <c r="B5" s="82" t="s">
        <v>79</v>
      </c>
      <c r="C5" s="44"/>
      <c r="D5" s="92"/>
    </row>
    <row r="6" spans="1:4" s="107" customFormat="1" ht="31.5">
      <c r="A6" s="108" t="s">
        <v>0</v>
      </c>
      <c r="B6" s="109" t="s">
        <v>80</v>
      </c>
      <c r="C6" s="170"/>
      <c r="D6" s="171"/>
    </row>
    <row r="7" spans="1:4" s="107" customFormat="1">
      <c r="A7" s="44">
        <v>1</v>
      </c>
      <c r="B7" s="82" t="s">
        <v>848</v>
      </c>
      <c r="C7" s="44" t="s">
        <v>2</v>
      </c>
      <c r="D7" s="92"/>
    </row>
    <row r="8" spans="1:4">
      <c r="A8" s="46" t="s">
        <v>46</v>
      </c>
      <c r="B8" s="69" t="s">
        <v>1183</v>
      </c>
      <c r="C8" s="46" t="s">
        <v>1</v>
      </c>
      <c r="D8" s="48">
        <v>4</v>
      </c>
    </row>
    <row r="9" spans="1:4" ht="141.75">
      <c r="A9" s="46"/>
      <c r="B9" s="70" t="s">
        <v>1184</v>
      </c>
      <c r="C9" s="46"/>
      <c r="D9" s="48"/>
    </row>
    <row r="10" spans="1:4">
      <c r="A10" s="46" t="s">
        <v>47</v>
      </c>
      <c r="B10" s="83" t="s">
        <v>911</v>
      </c>
      <c r="C10" s="46" t="s">
        <v>2</v>
      </c>
      <c r="D10" s="48">
        <v>4</v>
      </c>
    </row>
    <row r="11" spans="1:4" ht="94.5">
      <c r="A11" s="111"/>
      <c r="B11" s="83" t="s">
        <v>1181</v>
      </c>
      <c r="C11" s="111"/>
      <c r="D11" s="111"/>
    </row>
    <row r="12" spans="1:4">
      <c r="A12" s="46" t="s">
        <v>48</v>
      </c>
      <c r="B12" s="70" t="s">
        <v>912</v>
      </c>
      <c r="C12" s="46" t="s">
        <v>24</v>
      </c>
      <c r="D12" s="48">
        <v>4</v>
      </c>
    </row>
    <row r="13" spans="1:4" ht="220.5">
      <c r="A13" s="111"/>
      <c r="B13" s="70" t="s">
        <v>1369</v>
      </c>
      <c r="C13" s="111"/>
      <c r="D13" s="111"/>
    </row>
    <row r="14" spans="1:4">
      <c r="A14" s="46" t="s">
        <v>49</v>
      </c>
      <c r="B14" s="70" t="s">
        <v>913</v>
      </c>
      <c r="C14" s="46" t="s">
        <v>24</v>
      </c>
      <c r="D14" s="172">
        <v>4</v>
      </c>
    </row>
    <row r="15" spans="1:4" ht="157.5">
      <c r="A15" s="111"/>
      <c r="B15" s="70" t="s">
        <v>807</v>
      </c>
      <c r="C15" s="46" t="s">
        <v>24</v>
      </c>
      <c r="D15" s="172">
        <v>4</v>
      </c>
    </row>
    <row r="16" spans="1:4">
      <c r="A16" s="46" t="s">
        <v>49</v>
      </c>
      <c r="B16" s="70" t="s">
        <v>1185</v>
      </c>
      <c r="C16" s="46" t="s">
        <v>1</v>
      </c>
      <c r="D16" s="172">
        <v>2</v>
      </c>
    </row>
    <row r="17" spans="1:4">
      <c r="A17" s="111"/>
      <c r="B17" s="70" t="s">
        <v>5</v>
      </c>
      <c r="C17" s="46"/>
      <c r="D17" s="172"/>
    </row>
    <row r="18" spans="1:4" s="107" customFormat="1">
      <c r="A18" s="44">
        <v>2</v>
      </c>
      <c r="B18" s="82" t="s">
        <v>849</v>
      </c>
      <c r="C18" s="44" t="s">
        <v>2</v>
      </c>
      <c r="D18" s="92"/>
    </row>
    <row r="19" spans="1:4">
      <c r="A19" s="46" t="s">
        <v>54</v>
      </c>
      <c r="B19" s="83" t="s">
        <v>1186</v>
      </c>
      <c r="C19" s="46" t="s">
        <v>1</v>
      </c>
      <c r="D19" s="48">
        <v>2</v>
      </c>
    </row>
    <row r="20" spans="1:4" ht="157.5">
      <c r="A20" s="46"/>
      <c r="B20" s="70" t="s">
        <v>1187</v>
      </c>
      <c r="C20" s="46"/>
      <c r="D20" s="48"/>
    </row>
    <row r="21" spans="1:4">
      <c r="A21" s="46" t="s">
        <v>55</v>
      </c>
      <c r="B21" s="70" t="s">
        <v>1185</v>
      </c>
      <c r="C21" s="46" t="s">
        <v>1</v>
      </c>
      <c r="D21" s="172">
        <v>2</v>
      </c>
    </row>
    <row r="22" spans="1:4">
      <c r="A22" s="46"/>
      <c r="B22" s="70" t="s">
        <v>5</v>
      </c>
      <c r="C22" s="46"/>
      <c r="D22" s="172"/>
    </row>
    <row r="23" spans="1:4" ht="31.5">
      <c r="A23" s="46" t="s">
        <v>56</v>
      </c>
      <c r="B23" s="83" t="s">
        <v>1188</v>
      </c>
      <c r="C23" s="46" t="s">
        <v>24</v>
      </c>
      <c r="D23" s="48">
        <v>2</v>
      </c>
    </row>
    <row r="24" spans="1:4" ht="126">
      <c r="A24" s="111"/>
      <c r="B24" s="70" t="s">
        <v>808</v>
      </c>
      <c r="C24" s="46" t="s">
        <v>24</v>
      </c>
      <c r="D24" s="48">
        <v>2</v>
      </c>
    </row>
    <row r="25" spans="1:4" s="107" customFormat="1">
      <c r="A25" s="44">
        <v>3</v>
      </c>
      <c r="B25" s="82" t="s">
        <v>850</v>
      </c>
      <c r="C25" s="44" t="s">
        <v>2</v>
      </c>
      <c r="D25" s="92"/>
    </row>
    <row r="26" spans="1:4">
      <c r="A26" s="46" t="s">
        <v>57</v>
      </c>
      <c r="B26" s="69" t="s">
        <v>1189</v>
      </c>
      <c r="C26" s="46" t="s">
        <v>1</v>
      </c>
      <c r="D26" s="48">
        <v>2</v>
      </c>
    </row>
    <row r="27" spans="1:4" ht="141.75">
      <c r="A27" s="46"/>
      <c r="B27" s="70" t="s">
        <v>1191</v>
      </c>
      <c r="C27" s="46"/>
      <c r="D27" s="48"/>
    </row>
    <row r="28" spans="1:4">
      <c r="A28" s="46" t="s">
        <v>58</v>
      </c>
      <c r="B28" s="70" t="s">
        <v>1185</v>
      </c>
      <c r="C28" s="46" t="s">
        <v>1</v>
      </c>
      <c r="D28" s="48">
        <v>2</v>
      </c>
    </row>
    <row r="29" spans="1:4">
      <c r="A29" s="46"/>
      <c r="B29" s="70" t="s">
        <v>5</v>
      </c>
      <c r="C29" s="46"/>
      <c r="D29" s="48"/>
    </row>
    <row r="30" spans="1:4">
      <c r="A30" s="46" t="s">
        <v>59</v>
      </c>
      <c r="B30" s="83" t="s">
        <v>1190</v>
      </c>
      <c r="C30" s="46" t="s">
        <v>24</v>
      </c>
      <c r="D30" s="48">
        <v>2</v>
      </c>
    </row>
    <row r="31" spans="1:4" ht="157.5">
      <c r="A31" s="111"/>
      <c r="B31" s="70" t="s">
        <v>1182</v>
      </c>
      <c r="C31" s="111"/>
      <c r="D31" s="111"/>
    </row>
    <row r="32" spans="1:4">
      <c r="A32" s="46" t="s">
        <v>60</v>
      </c>
      <c r="B32" s="69" t="s">
        <v>1082</v>
      </c>
      <c r="C32" s="46" t="s">
        <v>2</v>
      </c>
      <c r="D32" s="48"/>
    </row>
    <row r="33" spans="1:4" ht="63">
      <c r="A33" s="46" t="s">
        <v>1192</v>
      </c>
      <c r="B33" s="70" t="s">
        <v>789</v>
      </c>
      <c r="C33" s="46" t="s">
        <v>1</v>
      </c>
      <c r="D33" s="48">
        <v>10</v>
      </c>
    </row>
    <row r="34" spans="1:4" ht="78.75">
      <c r="A34" s="46" t="s">
        <v>1193</v>
      </c>
      <c r="B34" s="70" t="s">
        <v>644</v>
      </c>
      <c r="C34" s="46" t="s">
        <v>1</v>
      </c>
      <c r="D34" s="48">
        <v>10</v>
      </c>
    </row>
    <row r="35" spans="1:4" s="107" customFormat="1">
      <c r="A35" s="44" t="s">
        <v>10</v>
      </c>
      <c r="B35" s="82" t="s">
        <v>82</v>
      </c>
      <c r="C35" s="44"/>
      <c r="D35" s="92"/>
    </row>
    <row r="36" spans="1:4" s="107" customFormat="1" ht="31.5">
      <c r="A36" s="44">
        <v>1</v>
      </c>
      <c r="B36" s="82" t="s">
        <v>851</v>
      </c>
      <c r="C36" s="44" t="s">
        <v>831</v>
      </c>
      <c r="D36" s="92">
        <v>2</v>
      </c>
    </row>
    <row r="37" spans="1:4">
      <c r="A37" s="46" t="s">
        <v>46</v>
      </c>
      <c r="B37" s="83" t="s">
        <v>914</v>
      </c>
      <c r="C37" s="46" t="s">
        <v>2</v>
      </c>
      <c r="D37" s="48">
        <v>2</v>
      </c>
    </row>
    <row r="38" spans="1:4" ht="94.5">
      <c r="A38" s="111"/>
      <c r="B38" s="80" t="s">
        <v>809</v>
      </c>
      <c r="C38" s="111"/>
      <c r="D38" s="111"/>
    </row>
    <row r="39" spans="1:4">
      <c r="A39" s="46" t="s">
        <v>47</v>
      </c>
      <c r="B39" s="69" t="s">
        <v>1370</v>
      </c>
      <c r="C39" s="46" t="s">
        <v>2</v>
      </c>
      <c r="D39" s="48">
        <v>8</v>
      </c>
    </row>
    <row r="40" spans="1:4" ht="110.25">
      <c r="A40" s="111"/>
      <c r="B40" s="77" t="s">
        <v>1341</v>
      </c>
      <c r="C40" s="111"/>
      <c r="D40" s="111"/>
    </row>
    <row r="41" spans="1:4" ht="22.5" customHeight="1">
      <c r="A41" s="46" t="s">
        <v>48</v>
      </c>
      <c r="B41" s="69" t="s">
        <v>1371</v>
      </c>
      <c r="C41" s="46" t="s">
        <v>2</v>
      </c>
      <c r="D41" s="48">
        <v>8</v>
      </c>
    </row>
    <row r="42" spans="1:4" ht="110.25">
      <c r="A42" s="111"/>
      <c r="B42" s="77" t="s">
        <v>1341</v>
      </c>
      <c r="C42" s="111"/>
      <c r="D42" s="111"/>
    </row>
    <row r="43" spans="1:4">
      <c r="A43" s="46" t="s">
        <v>49</v>
      </c>
      <c r="B43" s="69" t="s">
        <v>1375</v>
      </c>
      <c r="C43" s="46" t="s">
        <v>2</v>
      </c>
      <c r="D43" s="48">
        <v>2</v>
      </c>
    </row>
    <row r="44" spans="1:4" ht="47.25">
      <c r="A44" s="111"/>
      <c r="B44" s="80" t="s">
        <v>1372</v>
      </c>
      <c r="C44" s="111"/>
      <c r="D44" s="111"/>
    </row>
    <row r="45" spans="1:4">
      <c r="A45" s="46" t="s">
        <v>51</v>
      </c>
      <c r="B45" s="69" t="s">
        <v>915</v>
      </c>
      <c r="C45" s="46" t="s">
        <v>2</v>
      </c>
      <c r="D45" s="48">
        <v>4</v>
      </c>
    </row>
    <row r="46" spans="1:4" ht="31.5">
      <c r="A46" s="111"/>
      <c r="B46" s="70" t="s">
        <v>691</v>
      </c>
      <c r="C46" s="111"/>
      <c r="D46" s="111"/>
    </row>
    <row r="47" spans="1:4">
      <c r="A47" s="46" t="s">
        <v>52</v>
      </c>
      <c r="B47" s="69" t="s">
        <v>916</v>
      </c>
      <c r="C47" s="46" t="s">
        <v>1</v>
      </c>
      <c r="D47" s="48">
        <v>4</v>
      </c>
    </row>
    <row r="48" spans="1:4" ht="94.5">
      <c r="A48" s="111"/>
      <c r="B48" s="70" t="s">
        <v>1376</v>
      </c>
      <c r="C48" s="111"/>
      <c r="D48" s="111"/>
    </row>
    <row r="49" spans="1:4" s="107" customFormat="1">
      <c r="A49" s="44">
        <v>2</v>
      </c>
      <c r="B49" s="99" t="s">
        <v>83</v>
      </c>
      <c r="C49" s="44" t="s">
        <v>831</v>
      </c>
      <c r="D49" s="92">
        <v>2</v>
      </c>
    </row>
    <row r="50" spans="1:4">
      <c r="A50" s="46" t="s">
        <v>54</v>
      </c>
      <c r="B50" s="69" t="s">
        <v>917</v>
      </c>
      <c r="C50" s="46" t="s">
        <v>2</v>
      </c>
      <c r="D50" s="48">
        <v>2</v>
      </c>
    </row>
    <row r="51" spans="1:4" ht="110.25">
      <c r="A51" s="111"/>
      <c r="B51" s="70" t="s">
        <v>810</v>
      </c>
      <c r="C51" s="111"/>
      <c r="D51" s="111"/>
    </row>
    <row r="52" spans="1:4">
      <c r="A52" s="46" t="s">
        <v>55</v>
      </c>
      <c r="B52" s="69" t="s">
        <v>918</v>
      </c>
      <c r="C52" s="46" t="s">
        <v>2</v>
      </c>
      <c r="D52" s="48">
        <v>2</v>
      </c>
    </row>
    <row r="53" spans="1:4" ht="63">
      <c r="A53" s="111"/>
      <c r="B53" s="70" t="s">
        <v>1377</v>
      </c>
      <c r="C53" s="111"/>
      <c r="D53" s="111"/>
    </row>
    <row r="54" spans="1:4">
      <c r="A54" s="46" t="s">
        <v>56</v>
      </c>
      <c r="B54" s="69" t="s">
        <v>919</v>
      </c>
      <c r="C54" s="46" t="s">
        <v>25</v>
      </c>
      <c r="D54" s="48">
        <v>4</v>
      </c>
    </row>
    <row r="55" spans="1:4" ht="110.25">
      <c r="A55" s="111"/>
      <c r="B55" s="80" t="s">
        <v>693</v>
      </c>
      <c r="C55" s="111"/>
      <c r="D55" s="111"/>
    </row>
    <row r="56" spans="1:4">
      <c r="A56" s="46" t="s">
        <v>84</v>
      </c>
      <c r="B56" s="69" t="s">
        <v>920</v>
      </c>
      <c r="C56" s="46" t="s">
        <v>1</v>
      </c>
      <c r="D56" s="48">
        <v>2</v>
      </c>
    </row>
    <row r="57" spans="1:4" ht="141.75">
      <c r="A57" s="111"/>
      <c r="B57" s="70" t="s">
        <v>85</v>
      </c>
      <c r="C57" s="111"/>
      <c r="D57" s="111"/>
    </row>
    <row r="58" spans="1:4" s="107" customFormat="1" ht="19.5" customHeight="1">
      <c r="A58" s="44">
        <v>3</v>
      </c>
      <c r="B58" s="99" t="s">
        <v>221</v>
      </c>
      <c r="C58" s="44" t="s">
        <v>831</v>
      </c>
      <c r="D58" s="92">
        <v>2</v>
      </c>
    </row>
    <row r="59" spans="1:4">
      <c r="A59" s="46" t="s">
        <v>57</v>
      </c>
      <c r="B59" s="69" t="s">
        <v>921</v>
      </c>
      <c r="C59" s="46" t="s">
        <v>1</v>
      </c>
      <c r="D59" s="48">
        <v>2</v>
      </c>
    </row>
    <row r="60" spans="1:4" ht="157.5">
      <c r="A60" s="111"/>
      <c r="B60" s="70" t="s">
        <v>799</v>
      </c>
      <c r="C60" s="111"/>
      <c r="D60" s="111"/>
    </row>
    <row r="61" spans="1:4">
      <c r="A61" s="46" t="s">
        <v>58</v>
      </c>
      <c r="B61" s="69" t="s">
        <v>922</v>
      </c>
      <c r="C61" s="46" t="s">
        <v>1</v>
      </c>
      <c r="D61" s="48">
        <v>4</v>
      </c>
    </row>
    <row r="62" spans="1:4" ht="189">
      <c r="A62" s="111"/>
      <c r="B62" s="70" t="s">
        <v>694</v>
      </c>
      <c r="C62" s="111"/>
      <c r="D62" s="111"/>
    </row>
    <row r="63" spans="1:4">
      <c r="A63" s="46" t="s">
        <v>59</v>
      </c>
      <c r="B63" s="83" t="s">
        <v>923</v>
      </c>
      <c r="C63" s="46" t="s">
        <v>1</v>
      </c>
      <c r="D63" s="48">
        <v>6</v>
      </c>
    </row>
    <row r="64" spans="1:4" ht="283.5">
      <c r="A64" s="111"/>
      <c r="B64" s="70" t="s">
        <v>649</v>
      </c>
      <c r="C64" s="111"/>
      <c r="D64" s="111"/>
    </row>
    <row r="65" spans="1:4">
      <c r="A65" s="46" t="s">
        <v>60</v>
      </c>
      <c r="B65" s="70" t="s">
        <v>924</v>
      </c>
      <c r="C65" s="46" t="s">
        <v>2</v>
      </c>
      <c r="D65" s="48">
        <v>2</v>
      </c>
    </row>
    <row r="66" spans="1:4" ht="94.5">
      <c r="A66" s="111"/>
      <c r="B66" s="70" t="s">
        <v>811</v>
      </c>
      <c r="C66" s="111"/>
      <c r="D66" s="111"/>
    </row>
    <row r="67" spans="1:4">
      <c r="A67" s="46" t="s">
        <v>61</v>
      </c>
      <c r="B67" s="83" t="s">
        <v>86</v>
      </c>
      <c r="C67" s="46" t="s">
        <v>2</v>
      </c>
      <c r="D67" s="48">
        <v>6</v>
      </c>
    </row>
    <row r="68" spans="1:4" ht="63">
      <c r="A68" s="46"/>
      <c r="B68" s="70" t="s">
        <v>695</v>
      </c>
      <c r="C68" s="46"/>
      <c r="D68" s="48"/>
    </row>
    <row r="69" spans="1:4">
      <c r="A69" s="46" t="s">
        <v>62</v>
      </c>
      <c r="B69" s="83" t="s">
        <v>87</v>
      </c>
      <c r="C69" s="46" t="s">
        <v>2</v>
      </c>
      <c r="D69" s="48">
        <v>8</v>
      </c>
    </row>
    <row r="70" spans="1:4" ht="78.75">
      <c r="A70" s="46"/>
      <c r="B70" s="70" t="s">
        <v>696</v>
      </c>
      <c r="C70" s="46"/>
      <c r="D70" s="48"/>
    </row>
    <row r="71" spans="1:4">
      <c r="A71" s="46" t="s">
        <v>63</v>
      </c>
      <c r="B71" s="83" t="s">
        <v>88</v>
      </c>
      <c r="C71" s="46" t="s">
        <v>2</v>
      </c>
      <c r="D71" s="48">
        <v>1</v>
      </c>
    </row>
    <row r="72" spans="1:4" ht="110.25">
      <c r="A72" s="46"/>
      <c r="B72" s="80" t="s">
        <v>697</v>
      </c>
      <c r="C72" s="46"/>
      <c r="D72" s="48"/>
    </row>
    <row r="73" spans="1:4">
      <c r="A73" s="46" t="s">
        <v>64</v>
      </c>
      <c r="B73" s="83" t="s">
        <v>89</v>
      </c>
      <c r="C73" s="46" t="s">
        <v>2</v>
      </c>
      <c r="D73" s="48">
        <v>1</v>
      </c>
    </row>
    <row r="74" spans="1:4" ht="110.25">
      <c r="A74" s="46"/>
      <c r="B74" s="70" t="s">
        <v>698</v>
      </c>
      <c r="C74" s="46"/>
      <c r="D74" s="48"/>
    </row>
    <row r="75" spans="1:4">
      <c r="A75" s="46" t="s">
        <v>222</v>
      </c>
      <c r="B75" s="83" t="s">
        <v>90</v>
      </c>
      <c r="C75" s="46" t="s">
        <v>2</v>
      </c>
      <c r="D75" s="48">
        <v>2</v>
      </c>
    </row>
    <row r="76" spans="1:4" ht="126">
      <c r="A76" s="46"/>
      <c r="B76" s="70" t="s">
        <v>699</v>
      </c>
      <c r="C76" s="46"/>
      <c r="D76" s="48"/>
    </row>
    <row r="77" spans="1:4" s="107" customFormat="1">
      <c r="A77" s="44">
        <v>4</v>
      </c>
      <c r="B77" s="99" t="s">
        <v>91</v>
      </c>
      <c r="C77" s="44" t="s">
        <v>831</v>
      </c>
      <c r="D77" s="92">
        <v>2</v>
      </c>
    </row>
    <row r="78" spans="1:4">
      <c r="A78" s="46" t="s">
        <v>28</v>
      </c>
      <c r="B78" s="69" t="s">
        <v>925</v>
      </c>
      <c r="C78" s="46" t="s">
        <v>2</v>
      </c>
      <c r="D78" s="48">
        <v>4</v>
      </c>
    </row>
    <row r="79" spans="1:4" ht="97.15" customHeight="1">
      <c r="A79" s="111"/>
      <c r="B79" s="70" t="s">
        <v>700</v>
      </c>
      <c r="C79" s="111"/>
      <c r="D79" s="111"/>
    </row>
    <row r="80" spans="1:4">
      <c r="A80" s="46" t="s">
        <v>29</v>
      </c>
      <c r="B80" s="83" t="s">
        <v>926</v>
      </c>
      <c r="C80" s="46" t="s">
        <v>25</v>
      </c>
      <c r="D80" s="48">
        <v>6</v>
      </c>
    </row>
    <row r="81" spans="1:4" ht="78.75">
      <c r="A81" s="111"/>
      <c r="B81" s="80" t="s">
        <v>701</v>
      </c>
      <c r="C81" s="111"/>
      <c r="D81" s="111"/>
    </row>
    <row r="82" spans="1:4">
      <c r="A82" s="46" t="s">
        <v>65</v>
      </c>
      <c r="B82" s="70" t="s">
        <v>927</v>
      </c>
      <c r="C82" s="46" t="s">
        <v>25</v>
      </c>
      <c r="D82" s="48">
        <v>2</v>
      </c>
    </row>
    <row r="83" spans="1:4" ht="94.5">
      <c r="A83" s="111"/>
      <c r="B83" s="70" t="s">
        <v>702</v>
      </c>
      <c r="C83" s="111"/>
      <c r="D83" s="111"/>
    </row>
    <row r="84" spans="1:4">
      <c r="A84" s="46" t="s">
        <v>66</v>
      </c>
      <c r="B84" s="70" t="s">
        <v>928</v>
      </c>
      <c r="C84" s="46" t="s">
        <v>2</v>
      </c>
      <c r="D84" s="48">
        <v>2</v>
      </c>
    </row>
    <row r="85" spans="1:4" ht="186.95" customHeight="1">
      <c r="A85" s="111"/>
      <c r="B85" s="70" t="s">
        <v>1374</v>
      </c>
      <c r="C85" s="111"/>
      <c r="D85" s="111"/>
    </row>
    <row r="86" spans="1:4">
      <c r="A86" s="46" t="s">
        <v>67</v>
      </c>
      <c r="B86" s="70" t="s">
        <v>929</v>
      </c>
      <c r="C86" s="46" t="s">
        <v>2</v>
      </c>
      <c r="D86" s="48">
        <v>2</v>
      </c>
    </row>
    <row r="87" spans="1:4" ht="94.5">
      <c r="A87" s="111"/>
      <c r="B87" s="80" t="s">
        <v>692</v>
      </c>
      <c r="C87" s="111"/>
      <c r="D87" s="111"/>
    </row>
    <row r="88" spans="1:4">
      <c r="A88" s="46" t="s">
        <v>68</v>
      </c>
      <c r="B88" s="83" t="s">
        <v>930</v>
      </c>
      <c r="C88" s="46" t="s">
        <v>2</v>
      </c>
      <c r="D88" s="48">
        <v>2</v>
      </c>
    </row>
    <row r="89" spans="1:4" ht="126">
      <c r="A89" s="111"/>
      <c r="B89" s="70" t="s">
        <v>1373</v>
      </c>
      <c r="C89" s="111"/>
      <c r="D89" s="111"/>
    </row>
    <row r="90" spans="1:4">
      <c r="A90" s="46" t="s">
        <v>69</v>
      </c>
      <c r="B90" s="83" t="s">
        <v>931</v>
      </c>
      <c r="C90" s="46" t="s">
        <v>2</v>
      </c>
      <c r="D90" s="48">
        <v>1</v>
      </c>
    </row>
    <row r="91" spans="1:4" ht="126">
      <c r="A91" s="111"/>
      <c r="B91" s="70" t="s">
        <v>812</v>
      </c>
      <c r="C91" s="111"/>
      <c r="D91" s="111"/>
    </row>
    <row r="92" spans="1:4">
      <c r="A92" s="46" t="s">
        <v>1136</v>
      </c>
      <c r="B92" s="70" t="s">
        <v>1194</v>
      </c>
      <c r="C92" s="46" t="s">
        <v>7</v>
      </c>
      <c r="D92" s="78">
        <v>1</v>
      </c>
    </row>
    <row r="93" spans="1:4">
      <c r="A93" s="46" t="s">
        <v>1195</v>
      </c>
      <c r="B93" s="70" t="s">
        <v>1196</v>
      </c>
      <c r="C93" s="46" t="s">
        <v>202</v>
      </c>
      <c r="D93" s="155">
        <v>500</v>
      </c>
    </row>
    <row r="94" spans="1:4">
      <c r="A94" s="46" t="s">
        <v>1197</v>
      </c>
      <c r="B94" s="70" t="s">
        <v>1198</v>
      </c>
      <c r="C94" s="78" t="s">
        <v>3</v>
      </c>
      <c r="D94" s="155">
        <v>50</v>
      </c>
    </row>
    <row r="95" spans="1:4">
      <c r="A95" s="46" t="s">
        <v>1199</v>
      </c>
      <c r="B95" s="70" t="s">
        <v>1200</v>
      </c>
      <c r="C95" s="46" t="s">
        <v>202</v>
      </c>
      <c r="D95" s="155">
        <v>500</v>
      </c>
    </row>
    <row r="96" spans="1:4">
      <c r="A96" s="46" t="s">
        <v>1201</v>
      </c>
      <c r="B96" s="70" t="s">
        <v>1202</v>
      </c>
      <c r="C96" s="46" t="s">
        <v>1</v>
      </c>
      <c r="D96" s="155">
        <v>100</v>
      </c>
    </row>
    <row r="97" spans="1:4">
      <c r="A97" s="46" t="s">
        <v>1203</v>
      </c>
      <c r="B97" s="70" t="s">
        <v>1204</v>
      </c>
      <c r="C97" s="46" t="s">
        <v>1</v>
      </c>
      <c r="D97" s="155">
        <v>50</v>
      </c>
    </row>
    <row r="98" spans="1:4">
      <c r="A98" s="46" t="s">
        <v>1205</v>
      </c>
      <c r="B98" s="70" t="s">
        <v>1206</v>
      </c>
      <c r="C98" s="46" t="s">
        <v>1</v>
      </c>
      <c r="D98" s="155">
        <v>50</v>
      </c>
    </row>
    <row r="99" spans="1:4">
      <c r="A99" s="46" t="s">
        <v>1207</v>
      </c>
      <c r="B99" s="70" t="s">
        <v>1053</v>
      </c>
      <c r="C99" s="46" t="s">
        <v>1</v>
      </c>
      <c r="D99" s="155">
        <v>100</v>
      </c>
    </row>
    <row r="100" spans="1:4">
      <c r="A100" s="46" t="s">
        <v>1208</v>
      </c>
      <c r="B100" s="70" t="s">
        <v>1055</v>
      </c>
      <c r="C100" s="46" t="s">
        <v>1</v>
      </c>
      <c r="D100" s="155">
        <v>20</v>
      </c>
    </row>
    <row r="101" spans="1:4">
      <c r="A101" s="46" t="s">
        <v>1209</v>
      </c>
      <c r="B101" s="70" t="s">
        <v>1057</v>
      </c>
      <c r="C101" s="46" t="s">
        <v>1</v>
      </c>
      <c r="D101" s="155">
        <v>6</v>
      </c>
    </row>
    <row r="102" spans="1:4">
      <c r="A102" s="46" t="s">
        <v>1210</v>
      </c>
      <c r="B102" s="70" t="s">
        <v>1211</v>
      </c>
      <c r="C102" s="46" t="s">
        <v>202</v>
      </c>
      <c r="D102" s="155">
        <v>500</v>
      </c>
    </row>
    <row r="103" spans="1:4">
      <c r="A103" s="46" t="s">
        <v>1212</v>
      </c>
      <c r="B103" s="70" t="s">
        <v>1059</v>
      </c>
      <c r="C103" s="46" t="s">
        <v>8</v>
      </c>
      <c r="D103" s="155">
        <v>5</v>
      </c>
    </row>
    <row r="104" spans="1:4">
      <c r="A104" s="46" t="s">
        <v>1213</v>
      </c>
      <c r="B104" s="70" t="s">
        <v>1061</v>
      </c>
      <c r="C104" s="46" t="s">
        <v>1</v>
      </c>
      <c r="D104" s="155">
        <v>200</v>
      </c>
    </row>
    <row r="105" spans="1:4">
      <c r="A105" s="46" t="s">
        <v>1214</v>
      </c>
      <c r="B105" s="70" t="s">
        <v>1063</v>
      </c>
      <c r="C105" s="46" t="s">
        <v>1</v>
      </c>
      <c r="D105" s="155">
        <v>200</v>
      </c>
    </row>
    <row r="106" spans="1:4">
      <c r="A106" s="46" t="s">
        <v>1215</v>
      </c>
      <c r="B106" s="70" t="s">
        <v>1065</v>
      </c>
      <c r="C106" s="46" t="s">
        <v>1</v>
      </c>
      <c r="D106" s="155">
        <v>50</v>
      </c>
    </row>
    <row r="107" spans="1:4">
      <c r="A107" s="46" t="s">
        <v>1216</v>
      </c>
      <c r="B107" s="70" t="s">
        <v>1067</v>
      </c>
      <c r="C107" s="46" t="s">
        <v>1</v>
      </c>
      <c r="D107" s="155">
        <v>100</v>
      </c>
    </row>
    <row r="108" spans="1:4">
      <c r="A108" s="46" t="s">
        <v>1217</v>
      </c>
      <c r="B108" s="70" t="s">
        <v>1069</v>
      </c>
      <c r="C108" s="46" t="s">
        <v>2</v>
      </c>
      <c r="D108" s="155">
        <v>50</v>
      </c>
    </row>
    <row r="109" spans="1:4">
      <c r="A109" s="46" t="s">
        <v>1218</v>
      </c>
      <c r="B109" s="70" t="s">
        <v>1071</v>
      </c>
      <c r="C109" s="46" t="s">
        <v>3</v>
      </c>
      <c r="D109" s="155">
        <v>100</v>
      </c>
    </row>
    <row r="110" spans="1:4">
      <c r="A110" s="46" t="s">
        <v>1219</v>
      </c>
      <c r="B110" s="70" t="s">
        <v>1073</v>
      </c>
      <c r="C110" s="46" t="s">
        <v>202</v>
      </c>
      <c r="D110" s="155">
        <v>500</v>
      </c>
    </row>
    <row r="111" spans="1:4">
      <c r="A111" s="46" t="s">
        <v>1220</v>
      </c>
      <c r="B111" s="70" t="s">
        <v>1075</v>
      </c>
      <c r="C111" s="46" t="s">
        <v>1</v>
      </c>
      <c r="D111" s="155">
        <v>30</v>
      </c>
    </row>
    <row r="112" spans="1:4">
      <c r="A112" s="46" t="s">
        <v>1221</v>
      </c>
      <c r="B112" s="70" t="s">
        <v>1077</v>
      </c>
      <c r="C112" s="46" t="s">
        <v>8</v>
      </c>
      <c r="D112" s="155">
        <v>5</v>
      </c>
    </row>
    <row r="113" spans="1:4" ht="31.5">
      <c r="A113" s="46" t="s">
        <v>1222</v>
      </c>
      <c r="B113" s="70" t="s">
        <v>1223</v>
      </c>
      <c r="C113" s="46" t="s">
        <v>205</v>
      </c>
      <c r="D113" s="155">
        <v>2</v>
      </c>
    </row>
    <row r="114" spans="1:4" s="107" customFormat="1">
      <c r="A114" s="44" t="s">
        <v>11</v>
      </c>
      <c r="B114" s="82" t="s">
        <v>852</v>
      </c>
      <c r="C114" s="44" t="s">
        <v>831</v>
      </c>
      <c r="D114" s="44">
        <v>1</v>
      </c>
    </row>
    <row r="115" spans="1:4" s="107" customFormat="1">
      <c r="A115" s="206">
        <v>1</v>
      </c>
      <c r="B115" s="82" t="s">
        <v>932</v>
      </c>
      <c r="C115" s="206" t="s">
        <v>2</v>
      </c>
      <c r="D115" s="206">
        <v>2</v>
      </c>
    </row>
    <row r="116" spans="1:4" ht="189">
      <c r="A116" s="111"/>
      <c r="B116" s="69" t="s">
        <v>819</v>
      </c>
      <c r="C116" s="111"/>
      <c r="D116" s="111"/>
    </row>
    <row r="117" spans="1:4" s="107" customFormat="1">
      <c r="A117" s="206">
        <v>2</v>
      </c>
      <c r="B117" s="82" t="s">
        <v>933</v>
      </c>
      <c r="C117" s="206" t="s">
        <v>1</v>
      </c>
      <c r="D117" s="206">
        <v>4</v>
      </c>
    </row>
    <row r="118" spans="1:4" ht="138.94999999999999" customHeight="1">
      <c r="A118" s="111"/>
      <c r="B118" s="69" t="s">
        <v>1378</v>
      </c>
      <c r="C118" s="111"/>
      <c r="D118" s="111"/>
    </row>
    <row r="119" spans="1:4" s="107" customFormat="1">
      <c r="A119" s="206">
        <v>3</v>
      </c>
      <c r="B119" s="99" t="s">
        <v>934</v>
      </c>
      <c r="C119" s="206" t="s">
        <v>1</v>
      </c>
      <c r="D119" s="206">
        <v>2</v>
      </c>
    </row>
    <row r="120" spans="1:4" ht="31.5">
      <c r="A120" s="111"/>
      <c r="B120" s="173" t="s">
        <v>765</v>
      </c>
      <c r="C120" s="111"/>
      <c r="D120" s="111"/>
    </row>
    <row r="121" spans="1:4" s="107" customFormat="1">
      <c r="A121" s="206">
        <v>4</v>
      </c>
      <c r="B121" s="99" t="s">
        <v>935</v>
      </c>
      <c r="C121" s="206" t="s">
        <v>24</v>
      </c>
      <c r="D121" s="206">
        <v>1</v>
      </c>
    </row>
    <row r="122" spans="1:4" ht="47.25">
      <c r="A122" s="111"/>
      <c r="B122" s="69" t="s">
        <v>766</v>
      </c>
      <c r="C122" s="111"/>
      <c r="D122" s="111"/>
    </row>
    <row r="123" spans="1:4" s="107" customFormat="1">
      <c r="A123" s="206">
        <v>5</v>
      </c>
      <c r="B123" s="82" t="s">
        <v>1224</v>
      </c>
      <c r="C123" s="206" t="s">
        <v>2</v>
      </c>
      <c r="D123" s="206">
        <v>1</v>
      </c>
    </row>
    <row r="124" spans="1:4" ht="126">
      <c r="A124" s="111"/>
      <c r="B124" s="69" t="s">
        <v>767</v>
      </c>
      <c r="C124" s="111"/>
      <c r="D124" s="111"/>
    </row>
    <row r="125" spans="1:4" s="107" customFormat="1">
      <c r="A125" s="206">
        <v>6</v>
      </c>
      <c r="B125" s="82" t="s">
        <v>1025</v>
      </c>
      <c r="C125" s="206" t="s">
        <v>2</v>
      </c>
      <c r="D125" s="206">
        <v>1</v>
      </c>
    </row>
    <row r="126" spans="1:4">
      <c r="A126" s="111"/>
      <c r="B126" s="173" t="s">
        <v>768</v>
      </c>
      <c r="C126" s="111"/>
      <c r="D126" s="111"/>
    </row>
    <row r="127" spans="1:4" s="107" customFormat="1">
      <c r="A127" s="206">
        <v>7</v>
      </c>
      <c r="B127" s="82" t="s">
        <v>936</v>
      </c>
      <c r="C127" s="206" t="s">
        <v>1</v>
      </c>
      <c r="D127" s="206">
        <v>2</v>
      </c>
    </row>
    <row r="128" spans="1:4" ht="157.5">
      <c r="A128" s="111"/>
      <c r="B128" s="173" t="s">
        <v>1379</v>
      </c>
      <c r="C128" s="111"/>
      <c r="D128" s="111"/>
    </row>
    <row r="129" spans="1:4" s="107" customFormat="1">
      <c r="A129" s="206">
        <v>8</v>
      </c>
      <c r="B129" s="82" t="s">
        <v>937</v>
      </c>
      <c r="C129" s="206" t="s">
        <v>1</v>
      </c>
      <c r="D129" s="206">
        <v>2</v>
      </c>
    </row>
    <row r="130" spans="1:4" ht="31.5">
      <c r="A130" s="78"/>
      <c r="B130" s="83" t="s">
        <v>769</v>
      </c>
      <c r="C130" s="78"/>
      <c r="D130" s="78"/>
    </row>
    <row r="131" spans="1:4" s="107" customFormat="1">
      <c r="A131" s="206">
        <v>9</v>
      </c>
      <c r="B131" s="82" t="s">
        <v>938</v>
      </c>
      <c r="C131" s="206" t="s">
        <v>1</v>
      </c>
      <c r="D131" s="206">
        <v>1</v>
      </c>
    </row>
    <row r="132" spans="1:4" ht="31.5">
      <c r="A132" s="78"/>
      <c r="B132" s="83" t="s">
        <v>770</v>
      </c>
      <c r="C132" s="78"/>
      <c r="D132" s="78"/>
    </row>
    <row r="133" spans="1:4" s="107" customFormat="1">
      <c r="A133" s="206">
        <v>10</v>
      </c>
      <c r="B133" s="82" t="s">
        <v>939</v>
      </c>
      <c r="C133" s="206" t="s">
        <v>1</v>
      </c>
      <c r="D133" s="206">
        <v>1</v>
      </c>
    </row>
    <row r="134" spans="1:4" ht="31.5">
      <c r="A134" s="111"/>
      <c r="B134" s="174" t="s">
        <v>771</v>
      </c>
      <c r="C134" s="111"/>
      <c r="D134" s="111"/>
    </row>
    <row r="135" spans="1:4" s="107" customFormat="1">
      <c r="A135" s="44">
        <v>11</v>
      </c>
      <c r="B135" s="99" t="s">
        <v>1194</v>
      </c>
      <c r="C135" s="44"/>
      <c r="D135" s="168"/>
    </row>
    <row r="136" spans="1:4">
      <c r="A136" s="46" t="s">
        <v>140</v>
      </c>
      <c r="B136" s="69" t="s">
        <v>1059</v>
      </c>
      <c r="C136" s="46" t="s">
        <v>8</v>
      </c>
      <c r="D136" s="155">
        <v>5</v>
      </c>
    </row>
    <row r="137" spans="1:4">
      <c r="A137" s="46" t="s">
        <v>141</v>
      </c>
      <c r="B137" s="69" t="s">
        <v>1061</v>
      </c>
      <c r="C137" s="46" t="s">
        <v>1</v>
      </c>
      <c r="D137" s="155">
        <v>200</v>
      </c>
    </row>
    <row r="138" spans="1:4">
      <c r="A138" s="46" t="s">
        <v>142</v>
      </c>
      <c r="B138" s="69" t="s">
        <v>1063</v>
      </c>
      <c r="C138" s="46" t="s">
        <v>1</v>
      </c>
      <c r="D138" s="155">
        <v>200</v>
      </c>
    </row>
    <row r="139" spans="1:4">
      <c r="A139" s="46" t="s">
        <v>143</v>
      </c>
      <c r="B139" s="69" t="s">
        <v>1065</v>
      </c>
      <c r="C139" s="46" t="s">
        <v>1</v>
      </c>
      <c r="D139" s="155">
        <v>50</v>
      </c>
    </row>
    <row r="140" spans="1:4">
      <c r="A140" s="46" t="s">
        <v>144</v>
      </c>
      <c r="B140" s="69" t="s">
        <v>1067</v>
      </c>
      <c r="C140" s="46" t="s">
        <v>1</v>
      </c>
      <c r="D140" s="155">
        <v>100</v>
      </c>
    </row>
    <row r="141" spans="1:4">
      <c r="A141" s="46" t="s">
        <v>145</v>
      </c>
      <c r="B141" s="69" t="s">
        <v>1069</v>
      </c>
      <c r="C141" s="46" t="s">
        <v>2</v>
      </c>
      <c r="D141" s="155">
        <v>25</v>
      </c>
    </row>
    <row r="142" spans="1:4">
      <c r="A142" s="46" t="s">
        <v>1225</v>
      </c>
      <c r="B142" s="69" t="s">
        <v>1071</v>
      </c>
      <c r="C142" s="46" t="s">
        <v>3</v>
      </c>
      <c r="D142" s="155">
        <v>50</v>
      </c>
    </row>
    <row r="143" spans="1:4">
      <c r="A143" s="46" t="s">
        <v>1226</v>
      </c>
      <c r="B143" s="69" t="s">
        <v>1073</v>
      </c>
      <c r="C143" s="46" t="s">
        <v>202</v>
      </c>
      <c r="D143" s="155">
        <v>500</v>
      </c>
    </row>
    <row r="144" spans="1:4">
      <c r="A144" s="46" t="s">
        <v>1227</v>
      </c>
      <c r="B144" s="69" t="s">
        <v>1075</v>
      </c>
      <c r="C144" s="46" t="s">
        <v>1</v>
      </c>
      <c r="D144" s="155">
        <v>30</v>
      </c>
    </row>
    <row r="145" spans="1:4">
      <c r="A145" s="46" t="s">
        <v>1228</v>
      </c>
      <c r="B145" s="69" t="s">
        <v>1077</v>
      </c>
      <c r="C145" s="46" t="s">
        <v>8</v>
      </c>
      <c r="D145" s="155">
        <v>5</v>
      </c>
    </row>
    <row r="146" spans="1:4" ht="31.5">
      <c r="A146" s="44" t="s">
        <v>14</v>
      </c>
      <c r="B146" s="82" t="s">
        <v>217</v>
      </c>
      <c r="C146" s="46" t="s">
        <v>831</v>
      </c>
      <c r="D146" s="48">
        <v>1</v>
      </c>
    </row>
    <row r="147" spans="1:4" s="107" customFormat="1">
      <c r="A147" s="44">
        <v>1</v>
      </c>
      <c r="B147" s="99" t="s">
        <v>4</v>
      </c>
      <c r="C147" s="44" t="s">
        <v>1</v>
      </c>
      <c r="D147" s="92">
        <v>28</v>
      </c>
    </row>
    <row r="148" spans="1:4" ht="173.25">
      <c r="A148" s="46"/>
      <c r="B148" s="69" t="s">
        <v>775</v>
      </c>
      <c r="C148" s="46"/>
      <c r="D148" s="48"/>
    </row>
    <row r="149" spans="1:4" s="107" customFormat="1">
      <c r="A149" s="44">
        <v>2</v>
      </c>
      <c r="B149" s="99" t="s">
        <v>92</v>
      </c>
      <c r="C149" s="44" t="s">
        <v>1</v>
      </c>
      <c r="D149" s="92">
        <v>28</v>
      </c>
    </row>
    <row r="150" spans="1:4" ht="31.5">
      <c r="A150" s="46"/>
      <c r="B150" s="69" t="s">
        <v>703</v>
      </c>
      <c r="C150" s="46"/>
      <c r="D150" s="48"/>
    </row>
    <row r="151" spans="1:4" s="107" customFormat="1">
      <c r="A151" s="44">
        <v>3</v>
      </c>
      <c r="B151" s="99" t="s">
        <v>93</v>
      </c>
      <c r="C151" s="44" t="s">
        <v>1</v>
      </c>
      <c r="D151" s="92">
        <v>8</v>
      </c>
    </row>
    <row r="152" spans="1:4" ht="183" customHeight="1">
      <c r="A152" s="46"/>
      <c r="B152" s="69" t="s">
        <v>722</v>
      </c>
      <c r="C152" s="46"/>
      <c r="D152" s="48"/>
    </row>
    <row r="153" spans="1:4" s="107" customFormat="1">
      <c r="A153" s="44">
        <v>4</v>
      </c>
      <c r="B153" s="99" t="s">
        <v>92</v>
      </c>
      <c r="C153" s="44" t="s">
        <v>1</v>
      </c>
      <c r="D153" s="92">
        <v>8</v>
      </c>
    </row>
    <row r="154" spans="1:4">
      <c r="A154" s="46"/>
      <c r="B154" s="69" t="s">
        <v>684</v>
      </c>
      <c r="C154" s="111"/>
      <c r="D154" s="111"/>
    </row>
    <row r="155" spans="1:4" s="107" customFormat="1">
      <c r="A155" s="44">
        <v>5</v>
      </c>
      <c r="B155" s="99" t="s">
        <v>1194</v>
      </c>
      <c r="C155" s="44"/>
      <c r="D155" s="168"/>
    </row>
    <row r="156" spans="1:4">
      <c r="A156" s="46" t="s">
        <v>116</v>
      </c>
      <c r="B156" s="69" t="s">
        <v>1059</v>
      </c>
      <c r="C156" s="46" t="s">
        <v>8</v>
      </c>
      <c r="D156" s="155">
        <v>1</v>
      </c>
    </row>
    <row r="157" spans="1:4">
      <c r="A157" s="46" t="s">
        <v>117</v>
      </c>
      <c r="B157" s="69" t="s">
        <v>1061</v>
      </c>
      <c r="C157" s="46" t="s">
        <v>1</v>
      </c>
      <c r="D157" s="155">
        <v>10</v>
      </c>
    </row>
    <row r="158" spans="1:4">
      <c r="A158" s="46" t="s">
        <v>1229</v>
      </c>
      <c r="B158" s="69" t="s">
        <v>1063</v>
      </c>
      <c r="C158" s="46" t="s">
        <v>1</v>
      </c>
      <c r="D158" s="155">
        <v>10</v>
      </c>
    </row>
    <row r="159" spans="1:4">
      <c r="A159" s="46" t="s">
        <v>1149</v>
      </c>
      <c r="B159" s="69" t="s">
        <v>1065</v>
      </c>
      <c r="C159" s="46" t="s">
        <v>1</v>
      </c>
      <c r="D159" s="155">
        <v>5</v>
      </c>
    </row>
    <row r="160" spans="1:4">
      <c r="A160" s="46" t="s">
        <v>1230</v>
      </c>
      <c r="B160" s="69" t="s">
        <v>1067</v>
      </c>
      <c r="C160" s="46" t="s">
        <v>1</v>
      </c>
      <c r="D160" s="155">
        <v>20</v>
      </c>
    </row>
    <row r="161" spans="1:4">
      <c r="A161" s="46" t="s">
        <v>1150</v>
      </c>
      <c r="B161" s="69" t="s">
        <v>1069</v>
      </c>
      <c r="C161" s="46" t="s">
        <v>2</v>
      </c>
      <c r="D161" s="155">
        <v>2</v>
      </c>
    </row>
    <row r="162" spans="1:4">
      <c r="A162" s="46" t="s">
        <v>1231</v>
      </c>
      <c r="B162" s="69" t="s">
        <v>1071</v>
      </c>
      <c r="C162" s="46" t="s">
        <v>3</v>
      </c>
      <c r="D162" s="155">
        <v>10</v>
      </c>
    </row>
    <row r="163" spans="1:4">
      <c r="A163" s="46" t="s">
        <v>1158</v>
      </c>
      <c r="B163" s="69" t="s">
        <v>1073</v>
      </c>
      <c r="C163" s="46" t="s">
        <v>202</v>
      </c>
      <c r="D163" s="155">
        <v>200</v>
      </c>
    </row>
    <row r="164" spans="1:4">
      <c r="A164" s="46" t="s">
        <v>1159</v>
      </c>
      <c r="B164" s="69" t="s">
        <v>1075</v>
      </c>
      <c r="C164" s="46" t="s">
        <v>1</v>
      </c>
      <c r="D164" s="155">
        <v>2</v>
      </c>
    </row>
    <row r="165" spans="1:4">
      <c r="A165" s="46" t="s">
        <v>1160</v>
      </c>
      <c r="B165" s="69" t="s">
        <v>1077</v>
      </c>
      <c r="C165" s="46" t="s">
        <v>8</v>
      </c>
      <c r="D165" s="155">
        <v>1</v>
      </c>
    </row>
    <row r="166" spans="1:4" s="107" customFormat="1">
      <c r="A166" s="44" t="s">
        <v>22</v>
      </c>
      <c r="B166" s="82" t="s">
        <v>94</v>
      </c>
      <c r="C166" s="44" t="s">
        <v>831</v>
      </c>
      <c r="D166" s="92">
        <v>1</v>
      </c>
    </row>
    <row r="167" spans="1:4" s="107" customFormat="1">
      <c r="A167" s="44">
        <v>1</v>
      </c>
      <c r="B167" s="82" t="s">
        <v>95</v>
      </c>
      <c r="C167" s="44" t="s">
        <v>2</v>
      </c>
      <c r="D167" s="92">
        <v>2</v>
      </c>
    </row>
    <row r="168" spans="1:4" ht="141.75">
      <c r="A168" s="46"/>
      <c r="B168" s="83" t="s">
        <v>1380</v>
      </c>
      <c r="C168" s="46"/>
      <c r="D168" s="48"/>
    </row>
    <row r="169" spans="1:4" s="107" customFormat="1">
      <c r="A169" s="44">
        <v>2</v>
      </c>
      <c r="B169" s="82" t="s">
        <v>96</v>
      </c>
      <c r="C169" s="44" t="s">
        <v>2</v>
      </c>
      <c r="D169" s="92">
        <v>25</v>
      </c>
    </row>
    <row r="170" spans="1:4" ht="126">
      <c r="A170" s="46"/>
      <c r="B170" s="69" t="s">
        <v>1381</v>
      </c>
      <c r="C170" s="46"/>
      <c r="D170" s="48"/>
    </row>
    <row r="171" spans="1:4" s="107" customFormat="1">
      <c r="A171" s="44">
        <v>3</v>
      </c>
      <c r="B171" s="99" t="s">
        <v>1059</v>
      </c>
      <c r="C171" s="44" t="s">
        <v>8</v>
      </c>
      <c r="D171" s="205">
        <v>3</v>
      </c>
    </row>
    <row r="172" spans="1:4" s="107" customFormat="1">
      <c r="A172" s="44">
        <v>4</v>
      </c>
      <c r="B172" s="99" t="s">
        <v>1061</v>
      </c>
      <c r="C172" s="44" t="s">
        <v>1</v>
      </c>
      <c r="D172" s="205">
        <v>50</v>
      </c>
    </row>
    <row r="173" spans="1:4" s="107" customFormat="1">
      <c r="A173" s="44">
        <v>5</v>
      </c>
      <c r="B173" s="99" t="s">
        <v>1063</v>
      </c>
      <c r="C173" s="44" t="s">
        <v>1</v>
      </c>
      <c r="D173" s="205">
        <v>50</v>
      </c>
    </row>
    <row r="174" spans="1:4" s="107" customFormat="1">
      <c r="A174" s="44">
        <v>6</v>
      </c>
      <c r="B174" s="99" t="s">
        <v>1067</v>
      </c>
      <c r="C174" s="44" t="s">
        <v>1</v>
      </c>
      <c r="D174" s="205">
        <v>50</v>
      </c>
    </row>
  </sheetData>
  <autoFilter ref="A4:B174" xr:uid="{00000000-0009-0000-0000-000007000000}"/>
  <mergeCells count="3">
    <mergeCell ref="A3:D3"/>
    <mergeCell ref="A1:D1"/>
    <mergeCell ref="A2:D2"/>
  </mergeCells>
  <printOptions horizontalCentered="1"/>
  <pageMargins left="0.78740157480314965" right="0.39370078740157483" top="0.39370078740157483" bottom="0.39370078740157483" header="0.19685039370078741" footer="0.19685039370078741"/>
  <pageSetup paperSize="9" scale="82" fitToHeight="0" orientation="portrait" blackAndWhite="1" r:id="rId1"/>
  <headerFooter>
    <oddFooter>&amp;C&amp;P/&amp;N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D75"/>
  <sheetViews>
    <sheetView zoomScaleNormal="100" zoomScaleSheetLayoutView="100" workbookViewId="0">
      <pane ySplit="4" topLeftCell="A5" activePane="bottomLeft" state="frozen"/>
      <selection activeCell="J33" sqref="J33:J35"/>
      <selection pane="bottomLeft" sqref="A1:XFD2"/>
    </sheetView>
  </sheetViews>
  <sheetFormatPr defaultColWidth="9" defaultRowHeight="15.75"/>
  <cols>
    <col min="1" max="1" width="6" style="112" customWidth="1"/>
    <col min="2" max="2" width="75.75" style="72" customWidth="1"/>
    <col min="3" max="3" width="11.375" style="110" bestFit="1" customWidth="1"/>
    <col min="4" max="4" width="9.375" style="110" customWidth="1"/>
    <col min="5" max="16384" width="9" style="110"/>
  </cols>
  <sheetData>
    <row r="1" spans="1:4" s="196" customFormat="1" ht="18.75">
      <c r="A1" s="182" t="s">
        <v>1414</v>
      </c>
      <c r="B1" s="182"/>
      <c r="C1" s="182"/>
      <c r="D1" s="182"/>
    </row>
    <row r="2" spans="1:4" s="196" customFormat="1" ht="18.75">
      <c r="A2" s="197" t="s">
        <v>1415</v>
      </c>
      <c r="B2" s="197"/>
      <c r="C2" s="197"/>
      <c r="D2" s="197"/>
    </row>
    <row r="3" spans="1:4" s="45" customFormat="1" ht="18.75">
      <c r="A3" s="186" t="s">
        <v>1410</v>
      </c>
      <c r="B3" s="187"/>
      <c r="C3" s="187"/>
      <c r="D3" s="187"/>
    </row>
    <row r="4" spans="1:4" s="45" customFormat="1">
      <c r="A4" s="33" t="s">
        <v>646</v>
      </c>
      <c r="B4" s="33" t="s">
        <v>15</v>
      </c>
      <c r="C4" s="33" t="s">
        <v>16</v>
      </c>
      <c r="D4" s="33" t="s">
        <v>17</v>
      </c>
    </row>
    <row r="5" spans="1:4">
      <c r="A5" s="33" t="s">
        <v>14</v>
      </c>
      <c r="B5" s="132" t="s">
        <v>97</v>
      </c>
      <c r="C5" s="207" t="s">
        <v>831</v>
      </c>
      <c r="D5" s="68">
        <v>1</v>
      </c>
    </row>
    <row r="6" spans="1:4" ht="31.5">
      <c r="A6" s="33" t="s">
        <v>853</v>
      </c>
      <c r="B6" s="132" t="s">
        <v>98</v>
      </c>
      <c r="C6" s="207"/>
      <c r="D6" s="68"/>
    </row>
    <row r="7" spans="1:4" ht="15.75" customHeight="1">
      <c r="A7" s="33" t="s">
        <v>0</v>
      </c>
      <c r="B7" s="132" t="s">
        <v>99</v>
      </c>
      <c r="C7" s="115"/>
      <c r="D7" s="117"/>
    </row>
    <row r="8" spans="1:4" s="107" customFormat="1">
      <c r="A8" s="44">
        <v>1</v>
      </c>
      <c r="B8" s="99" t="s">
        <v>100</v>
      </c>
      <c r="C8" s="44" t="s">
        <v>831</v>
      </c>
      <c r="D8" s="92">
        <v>1</v>
      </c>
    </row>
    <row r="9" spans="1:4" s="156" customFormat="1" ht="173.25">
      <c r="A9" s="157" t="s">
        <v>46</v>
      </c>
      <c r="B9" s="158" t="s">
        <v>1419</v>
      </c>
      <c r="C9" s="115" t="s">
        <v>2</v>
      </c>
      <c r="D9" s="117">
        <v>4</v>
      </c>
    </row>
    <row r="10" spans="1:4" s="156" customFormat="1">
      <c r="A10" s="157"/>
      <c r="B10" s="158" t="s">
        <v>678</v>
      </c>
      <c r="C10" s="159" t="s">
        <v>7</v>
      </c>
      <c r="D10" s="160">
        <v>4</v>
      </c>
    </row>
    <row r="11" spans="1:4" s="156" customFormat="1">
      <c r="A11" s="157"/>
      <c r="B11" s="158" t="s">
        <v>679</v>
      </c>
      <c r="C11" s="159" t="s">
        <v>24</v>
      </c>
      <c r="D11" s="160">
        <v>4</v>
      </c>
    </row>
    <row r="12" spans="1:4" s="156" customFormat="1">
      <c r="A12" s="157"/>
      <c r="B12" s="158" t="s">
        <v>680</v>
      </c>
      <c r="C12" s="159" t="s">
        <v>24</v>
      </c>
      <c r="D12" s="160">
        <v>4</v>
      </c>
    </row>
    <row r="13" spans="1:4" s="156" customFormat="1">
      <c r="A13" s="157" t="s">
        <v>47</v>
      </c>
      <c r="B13" s="116" t="s">
        <v>101</v>
      </c>
      <c r="C13" s="161" t="s">
        <v>7</v>
      </c>
      <c r="D13" s="160">
        <v>1</v>
      </c>
    </row>
    <row r="14" spans="1:4" s="156" customFormat="1" ht="31.5">
      <c r="A14" s="115" t="s">
        <v>1241</v>
      </c>
      <c r="B14" s="209" t="s">
        <v>102</v>
      </c>
      <c r="C14" s="161" t="s">
        <v>1</v>
      </c>
      <c r="D14" s="117">
        <v>8</v>
      </c>
    </row>
    <row r="15" spans="1:4" s="156" customFormat="1" ht="47.25">
      <c r="A15" s="115" t="s">
        <v>1242</v>
      </c>
      <c r="B15" s="209" t="s">
        <v>723</v>
      </c>
      <c r="C15" s="161" t="s">
        <v>1</v>
      </c>
      <c r="D15" s="117">
        <f>68*2+4</f>
        <v>140</v>
      </c>
    </row>
    <row r="16" spans="1:4" s="156" customFormat="1" ht="47.25">
      <c r="A16" s="115" t="s">
        <v>1243</v>
      </c>
      <c r="B16" s="209" t="s">
        <v>724</v>
      </c>
      <c r="C16" s="161" t="s">
        <v>1</v>
      </c>
      <c r="D16" s="117">
        <v>280</v>
      </c>
    </row>
    <row r="17" spans="1:4" s="156" customFormat="1" ht="78.75">
      <c r="A17" s="115" t="s">
        <v>1244</v>
      </c>
      <c r="B17" s="210" t="s">
        <v>725</v>
      </c>
      <c r="C17" s="161" t="s">
        <v>1</v>
      </c>
      <c r="D17" s="117">
        <f>2*2*2</f>
        <v>8</v>
      </c>
    </row>
    <row r="18" spans="1:4" s="156" customFormat="1" ht="126">
      <c r="A18" s="115" t="s">
        <v>1245</v>
      </c>
      <c r="B18" s="210" t="s">
        <v>726</v>
      </c>
      <c r="C18" s="161" t="s">
        <v>1</v>
      </c>
      <c r="D18" s="117">
        <f>2*2*2</f>
        <v>8</v>
      </c>
    </row>
    <row r="19" spans="1:4" s="156" customFormat="1" ht="94.5">
      <c r="A19" s="115" t="s">
        <v>1246</v>
      </c>
      <c r="B19" s="210" t="s">
        <v>727</v>
      </c>
      <c r="C19" s="161" t="s">
        <v>1</v>
      </c>
      <c r="D19" s="117">
        <v>4</v>
      </c>
    </row>
    <row r="20" spans="1:4" s="156" customFormat="1" ht="78.75">
      <c r="A20" s="115" t="s">
        <v>1247</v>
      </c>
      <c r="B20" s="209" t="s">
        <v>728</v>
      </c>
      <c r="C20" s="161" t="s">
        <v>1</v>
      </c>
      <c r="D20" s="117">
        <v>30</v>
      </c>
    </row>
    <row r="21" spans="1:4" s="156" customFormat="1" ht="63">
      <c r="A21" s="115" t="s">
        <v>1248</v>
      </c>
      <c r="B21" s="209" t="s">
        <v>729</v>
      </c>
      <c r="C21" s="161" t="s">
        <v>3</v>
      </c>
      <c r="D21" s="160" t="s">
        <v>103</v>
      </c>
    </row>
    <row r="22" spans="1:4" s="156" customFormat="1" ht="47.25">
      <c r="A22" s="115" t="s">
        <v>1249</v>
      </c>
      <c r="B22" s="209" t="s">
        <v>104</v>
      </c>
      <c r="C22" s="161" t="s">
        <v>3</v>
      </c>
      <c r="D22" s="160" t="s">
        <v>105</v>
      </c>
    </row>
    <row r="23" spans="1:4" s="156" customFormat="1" ht="63">
      <c r="A23" s="115" t="s">
        <v>1250</v>
      </c>
      <c r="B23" s="209" t="s">
        <v>106</v>
      </c>
      <c r="C23" s="161" t="s">
        <v>3</v>
      </c>
      <c r="D23" s="160" t="s">
        <v>107</v>
      </c>
    </row>
    <row r="24" spans="1:4" s="156" customFormat="1">
      <c r="A24" s="157" t="s">
        <v>48</v>
      </c>
      <c r="B24" s="133" t="s">
        <v>1252</v>
      </c>
      <c r="C24" s="115" t="s">
        <v>2</v>
      </c>
      <c r="D24" s="117">
        <v>15</v>
      </c>
    </row>
    <row r="25" spans="1:4" s="156" customFormat="1">
      <c r="A25" s="157" t="s">
        <v>49</v>
      </c>
      <c r="B25" s="133" t="s">
        <v>1251</v>
      </c>
      <c r="C25" s="115" t="s">
        <v>2</v>
      </c>
      <c r="D25" s="117">
        <v>12</v>
      </c>
    </row>
    <row r="26" spans="1:4" s="156" customFormat="1" ht="78.75">
      <c r="A26" s="157" t="s">
        <v>51</v>
      </c>
      <c r="B26" s="133" t="s">
        <v>730</v>
      </c>
      <c r="C26" s="115" t="s">
        <v>1</v>
      </c>
      <c r="D26" s="117">
        <v>12</v>
      </c>
    </row>
    <row r="27" spans="1:4" s="156" customFormat="1" ht="63">
      <c r="A27" s="157" t="s">
        <v>52</v>
      </c>
      <c r="B27" s="133" t="s">
        <v>1253</v>
      </c>
      <c r="C27" s="161" t="s">
        <v>2</v>
      </c>
      <c r="D27" s="160">
        <v>15</v>
      </c>
    </row>
    <row r="28" spans="1:4" s="107" customFormat="1">
      <c r="A28" s="208" t="s">
        <v>108</v>
      </c>
      <c r="B28" s="99" t="s">
        <v>109</v>
      </c>
      <c r="C28" s="44" t="s">
        <v>831</v>
      </c>
      <c r="D28" s="92">
        <v>1</v>
      </c>
    </row>
    <row r="29" spans="1:4" s="156" customFormat="1" ht="234.95" customHeight="1">
      <c r="A29" s="157" t="s">
        <v>54</v>
      </c>
      <c r="B29" s="211" t="s">
        <v>1232</v>
      </c>
      <c r="C29" s="115" t="s">
        <v>2</v>
      </c>
      <c r="D29" s="117">
        <v>1</v>
      </c>
    </row>
    <row r="30" spans="1:4" s="156" customFormat="1" ht="157.5">
      <c r="A30" s="157" t="s">
        <v>55</v>
      </c>
      <c r="B30" s="210" t="s">
        <v>1233</v>
      </c>
      <c r="C30" s="115" t="s">
        <v>2</v>
      </c>
      <c r="D30" s="117">
        <v>2</v>
      </c>
    </row>
    <row r="31" spans="1:4" s="107" customFormat="1">
      <c r="A31" s="208" t="s">
        <v>110</v>
      </c>
      <c r="B31" s="99" t="s">
        <v>111</v>
      </c>
      <c r="C31" s="44" t="s">
        <v>831</v>
      </c>
      <c r="D31" s="92">
        <v>1</v>
      </c>
    </row>
    <row r="32" spans="1:4" s="156" customFormat="1" ht="236.25">
      <c r="A32" s="157" t="s">
        <v>57</v>
      </c>
      <c r="B32" s="211" t="s">
        <v>1234</v>
      </c>
      <c r="C32" s="115" t="s">
        <v>2</v>
      </c>
      <c r="D32" s="117">
        <v>1</v>
      </c>
    </row>
    <row r="33" spans="1:4" s="156" customFormat="1" ht="171.95" customHeight="1">
      <c r="A33" s="157" t="s">
        <v>58</v>
      </c>
      <c r="B33" s="210" t="s">
        <v>1233</v>
      </c>
      <c r="C33" s="115" t="s">
        <v>2</v>
      </c>
      <c r="D33" s="117">
        <v>2</v>
      </c>
    </row>
    <row r="34" spans="1:4" s="107" customFormat="1">
      <c r="A34" s="208" t="s">
        <v>112</v>
      </c>
      <c r="B34" s="99" t="s">
        <v>113</v>
      </c>
      <c r="C34" s="44" t="s">
        <v>831</v>
      </c>
      <c r="D34" s="92">
        <v>1</v>
      </c>
    </row>
    <row r="35" spans="1:4" s="156" customFormat="1" ht="236.25">
      <c r="A35" s="157" t="s">
        <v>28</v>
      </c>
      <c r="B35" s="211" t="s">
        <v>1234</v>
      </c>
      <c r="C35" s="115" t="s">
        <v>2</v>
      </c>
      <c r="D35" s="117">
        <v>1</v>
      </c>
    </row>
    <row r="36" spans="1:4" s="156" customFormat="1" ht="157.5">
      <c r="A36" s="157" t="s">
        <v>29</v>
      </c>
      <c r="B36" s="210" t="s">
        <v>1233</v>
      </c>
      <c r="C36" s="115" t="s">
        <v>2</v>
      </c>
      <c r="D36" s="117">
        <v>1</v>
      </c>
    </row>
    <row r="37" spans="1:4" s="107" customFormat="1" ht="36.75" customHeight="1">
      <c r="A37" s="208" t="s">
        <v>114</v>
      </c>
      <c r="B37" s="99" t="s">
        <v>115</v>
      </c>
      <c r="C37" s="44" t="s">
        <v>831</v>
      </c>
      <c r="D37" s="92">
        <v>1</v>
      </c>
    </row>
    <row r="38" spans="1:4" s="156" customFormat="1" ht="236.25">
      <c r="A38" s="157" t="s">
        <v>116</v>
      </c>
      <c r="B38" s="211" t="s">
        <v>800</v>
      </c>
      <c r="C38" s="115" t="s">
        <v>2</v>
      </c>
      <c r="D38" s="117">
        <v>1</v>
      </c>
    </row>
    <row r="39" spans="1:4" s="156" customFormat="1" ht="168" customHeight="1">
      <c r="A39" s="157" t="s">
        <v>117</v>
      </c>
      <c r="B39" s="210" t="s">
        <v>1233</v>
      </c>
      <c r="C39" s="115" t="s">
        <v>2</v>
      </c>
      <c r="D39" s="117">
        <v>1</v>
      </c>
    </row>
    <row r="40" spans="1:4" s="107" customFormat="1">
      <c r="A40" s="208" t="s">
        <v>118</v>
      </c>
      <c r="B40" s="212" t="s">
        <v>119</v>
      </c>
      <c r="C40" s="44" t="s">
        <v>831</v>
      </c>
      <c r="D40" s="92">
        <v>1</v>
      </c>
    </row>
    <row r="41" spans="1:4" s="156" customFormat="1" ht="252.75" customHeight="1">
      <c r="A41" s="157" t="s">
        <v>120</v>
      </c>
      <c r="B41" s="211" t="s">
        <v>800</v>
      </c>
      <c r="C41" s="115" t="s">
        <v>2</v>
      </c>
      <c r="D41" s="117">
        <v>1</v>
      </c>
    </row>
    <row r="42" spans="1:4" s="156" customFormat="1" ht="157.5">
      <c r="A42" s="157" t="s">
        <v>121</v>
      </c>
      <c r="B42" s="210" t="s">
        <v>1233</v>
      </c>
      <c r="C42" s="115" t="s">
        <v>2</v>
      </c>
      <c r="D42" s="117">
        <v>1</v>
      </c>
    </row>
    <row r="43" spans="1:4" s="107" customFormat="1" ht="21.6" customHeight="1">
      <c r="A43" s="208" t="s">
        <v>122</v>
      </c>
      <c r="B43" s="99" t="s">
        <v>123</v>
      </c>
      <c r="C43" s="44" t="s">
        <v>831</v>
      </c>
      <c r="D43" s="92">
        <v>1</v>
      </c>
    </row>
    <row r="44" spans="1:4" s="156" customFormat="1" ht="236.25">
      <c r="A44" s="157" t="s">
        <v>124</v>
      </c>
      <c r="B44" s="211" t="s">
        <v>800</v>
      </c>
      <c r="C44" s="115" t="s">
        <v>2</v>
      </c>
      <c r="D44" s="117">
        <v>1</v>
      </c>
    </row>
    <row r="45" spans="1:4" s="156" customFormat="1" ht="157.5">
      <c r="A45" s="157" t="s">
        <v>125</v>
      </c>
      <c r="B45" s="210" t="s">
        <v>1233</v>
      </c>
      <c r="C45" s="115" t="s">
        <v>2</v>
      </c>
      <c r="D45" s="117">
        <v>1</v>
      </c>
    </row>
    <row r="46" spans="1:4" s="107" customFormat="1">
      <c r="A46" s="208" t="s">
        <v>126</v>
      </c>
      <c r="B46" s="99" t="s">
        <v>127</v>
      </c>
      <c r="C46" s="44" t="s">
        <v>831</v>
      </c>
      <c r="D46" s="92">
        <v>1</v>
      </c>
    </row>
    <row r="47" spans="1:4" s="156" customFormat="1" ht="236.25">
      <c r="A47" s="157" t="s">
        <v>128</v>
      </c>
      <c r="B47" s="211" t="s">
        <v>800</v>
      </c>
      <c r="C47" s="115" t="s">
        <v>2</v>
      </c>
      <c r="D47" s="117">
        <v>1</v>
      </c>
    </row>
    <row r="48" spans="1:4" s="156" customFormat="1" ht="157.5">
      <c r="A48" s="157" t="s">
        <v>129</v>
      </c>
      <c r="B48" s="210" t="s">
        <v>1233</v>
      </c>
      <c r="C48" s="115" t="s">
        <v>2</v>
      </c>
      <c r="D48" s="117">
        <v>1</v>
      </c>
    </row>
    <row r="49" spans="1:4" s="107" customFormat="1" ht="23.45" customHeight="1">
      <c r="A49" s="208" t="s">
        <v>130</v>
      </c>
      <c r="B49" s="99" t="s">
        <v>131</v>
      </c>
      <c r="C49" s="44" t="s">
        <v>831</v>
      </c>
      <c r="D49" s="92">
        <v>1</v>
      </c>
    </row>
    <row r="50" spans="1:4" s="156" customFormat="1" ht="236.25">
      <c r="A50" s="157" t="s">
        <v>132</v>
      </c>
      <c r="B50" s="211" t="s">
        <v>800</v>
      </c>
      <c r="C50" s="115" t="s">
        <v>2</v>
      </c>
      <c r="D50" s="117">
        <v>1</v>
      </c>
    </row>
    <row r="51" spans="1:4" s="156" customFormat="1" ht="157.5">
      <c r="A51" s="157" t="s">
        <v>133</v>
      </c>
      <c r="B51" s="210" t="s">
        <v>1233</v>
      </c>
      <c r="C51" s="115" t="s">
        <v>2</v>
      </c>
      <c r="D51" s="117">
        <v>3</v>
      </c>
    </row>
    <row r="52" spans="1:4" s="107" customFormat="1">
      <c r="A52" s="208" t="s">
        <v>134</v>
      </c>
      <c r="B52" s="99" t="s">
        <v>135</v>
      </c>
      <c r="C52" s="44" t="s">
        <v>831</v>
      </c>
      <c r="D52" s="92">
        <v>1</v>
      </c>
    </row>
    <row r="53" spans="1:4" s="156" customFormat="1" ht="236.25">
      <c r="A53" s="157" t="s">
        <v>136</v>
      </c>
      <c r="B53" s="211" t="s">
        <v>800</v>
      </c>
      <c r="C53" s="115" t="s">
        <v>2</v>
      </c>
      <c r="D53" s="117">
        <v>1</v>
      </c>
    </row>
    <row r="54" spans="1:4" s="156" customFormat="1" ht="157.5">
      <c r="A54" s="157" t="s">
        <v>137</v>
      </c>
      <c r="B54" s="210" t="s">
        <v>1233</v>
      </c>
      <c r="C54" s="115" t="s">
        <v>2</v>
      </c>
      <c r="D54" s="117">
        <v>3</v>
      </c>
    </row>
    <row r="55" spans="1:4" s="107" customFormat="1" ht="15.75" customHeight="1">
      <c r="A55" s="208" t="s">
        <v>138</v>
      </c>
      <c r="B55" s="99" t="s">
        <v>139</v>
      </c>
      <c r="C55" s="44" t="s">
        <v>831</v>
      </c>
      <c r="D55" s="92">
        <v>1</v>
      </c>
    </row>
    <row r="56" spans="1:4" s="156" customFormat="1" ht="141.75">
      <c r="A56" s="157" t="s">
        <v>140</v>
      </c>
      <c r="B56" s="153" t="s">
        <v>801</v>
      </c>
      <c r="C56" s="115" t="s">
        <v>2</v>
      </c>
      <c r="D56" s="117">
        <v>2</v>
      </c>
    </row>
    <row r="57" spans="1:4" s="156" customFormat="1">
      <c r="A57" s="157" t="s">
        <v>141</v>
      </c>
      <c r="B57" s="153" t="s">
        <v>1254</v>
      </c>
      <c r="C57" s="115" t="s">
        <v>614</v>
      </c>
      <c r="D57" s="117">
        <v>2</v>
      </c>
    </row>
    <row r="58" spans="1:4" s="156" customFormat="1" ht="94.5">
      <c r="A58" s="157" t="s">
        <v>142</v>
      </c>
      <c r="B58" s="153" t="s">
        <v>1235</v>
      </c>
      <c r="C58" s="115" t="s">
        <v>614</v>
      </c>
      <c r="D58" s="117">
        <v>2</v>
      </c>
    </row>
    <row r="59" spans="1:4" s="156" customFormat="1" ht="31.5">
      <c r="A59" s="157" t="s">
        <v>143</v>
      </c>
      <c r="B59" s="153" t="s">
        <v>1384</v>
      </c>
      <c r="C59" s="115" t="s">
        <v>1</v>
      </c>
      <c r="D59" s="117">
        <v>2</v>
      </c>
    </row>
    <row r="60" spans="1:4" s="156" customFormat="1">
      <c r="A60" s="157" t="s">
        <v>144</v>
      </c>
      <c r="B60" s="153" t="s">
        <v>1236</v>
      </c>
      <c r="C60" s="115" t="s">
        <v>1</v>
      </c>
      <c r="D60" s="117">
        <v>2</v>
      </c>
    </row>
    <row r="61" spans="1:4" s="156" customFormat="1">
      <c r="A61" s="157" t="s">
        <v>145</v>
      </c>
      <c r="B61" s="153" t="s">
        <v>1237</v>
      </c>
      <c r="C61" s="115" t="s">
        <v>1</v>
      </c>
      <c r="D61" s="117">
        <v>2</v>
      </c>
    </row>
    <row r="62" spans="1:4" s="107" customFormat="1" ht="31.5" customHeight="1">
      <c r="A62" s="208" t="s">
        <v>146</v>
      </c>
      <c r="B62" s="99" t="s">
        <v>147</v>
      </c>
      <c r="C62" s="44" t="s">
        <v>831</v>
      </c>
      <c r="D62" s="92">
        <v>1</v>
      </c>
    </row>
    <row r="63" spans="1:4" s="156" customFormat="1" ht="236.25">
      <c r="A63" s="157" t="s">
        <v>148</v>
      </c>
      <c r="B63" s="211" t="s">
        <v>1234</v>
      </c>
      <c r="C63" s="115" t="s">
        <v>2</v>
      </c>
      <c r="D63" s="117">
        <v>7</v>
      </c>
    </row>
    <row r="64" spans="1:4" s="156" customFormat="1" ht="157.5">
      <c r="A64" s="157" t="s">
        <v>149</v>
      </c>
      <c r="B64" s="210" t="s">
        <v>1238</v>
      </c>
      <c r="C64" s="115" t="s">
        <v>2</v>
      </c>
      <c r="D64" s="117">
        <v>21</v>
      </c>
    </row>
    <row r="65" spans="1:4" s="156" customFormat="1" ht="157.5">
      <c r="A65" s="157" t="s">
        <v>150</v>
      </c>
      <c r="B65" s="210" t="s">
        <v>1239</v>
      </c>
      <c r="C65" s="115" t="s">
        <v>2</v>
      </c>
      <c r="D65" s="117">
        <v>1</v>
      </c>
    </row>
    <row r="66" spans="1:4" s="107" customFormat="1" ht="37.15" customHeight="1">
      <c r="A66" s="208" t="s">
        <v>151</v>
      </c>
      <c r="B66" s="99" t="s">
        <v>152</v>
      </c>
      <c r="C66" s="44" t="s">
        <v>831</v>
      </c>
      <c r="D66" s="92">
        <v>1</v>
      </c>
    </row>
    <row r="67" spans="1:4" s="156" customFormat="1" ht="173.25">
      <c r="A67" s="115" t="s">
        <v>153</v>
      </c>
      <c r="B67" s="133" t="s">
        <v>1240</v>
      </c>
      <c r="C67" s="115" t="s">
        <v>2</v>
      </c>
      <c r="D67" s="117">
        <v>2</v>
      </c>
    </row>
    <row r="68" spans="1:4" s="156" customFormat="1" ht="204.75">
      <c r="A68" s="157" t="s">
        <v>154</v>
      </c>
      <c r="B68" s="116" t="s">
        <v>1420</v>
      </c>
      <c r="C68" s="115" t="s">
        <v>2</v>
      </c>
      <c r="D68" s="117">
        <v>2</v>
      </c>
    </row>
    <row r="69" spans="1:4" s="156" customFormat="1">
      <c r="A69" s="157" t="s">
        <v>157</v>
      </c>
      <c r="B69" s="116" t="s">
        <v>158</v>
      </c>
      <c r="C69" s="115" t="s">
        <v>71</v>
      </c>
      <c r="D69" s="117">
        <v>200</v>
      </c>
    </row>
    <row r="70" spans="1:4" s="156" customFormat="1">
      <c r="A70" s="157" t="s">
        <v>640</v>
      </c>
      <c r="B70" s="116" t="s">
        <v>1026</v>
      </c>
      <c r="C70" s="127" t="s">
        <v>2</v>
      </c>
      <c r="D70" s="128">
        <v>16</v>
      </c>
    </row>
    <row r="71" spans="1:4" s="156" customFormat="1" ht="141.75">
      <c r="A71" s="163"/>
      <c r="B71" s="213" t="s">
        <v>732</v>
      </c>
      <c r="C71" s="162"/>
      <c r="D71" s="162"/>
    </row>
    <row r="72" spans="1:4" s="156" customFormat="1" ht="39" customHeight="1">
      <c r="A72" s="157" t="s">
        <v>1255</v>
      </c>
      <c r="B72" s="116" t="s">
        <v>940</v>
      </c>
      <c r="C72" s="127" t="s">
        <v>2</v>
      </c>
      <c r="D72" s="128">
        <v>1</v>
      </c>
    </row>
    <row r="73" spans="1:4" s="156" customFormat="1" ht="157.5">
      <c r="A73" s="157"/>
      <c r="B73" s="133" t="s">
        <v>1382</v>
      </c>
      <c r="C73" s="162"/>
      <c r="D73" s="162"/>
    </row>
    <row r="74" spans="1:4" s="156" customFormat="1">
      <c r="A74" s="159" t="s">
        <v>1383</v>
      </c>
      <c r="B74" s="133" t="s">
        <v>1185</v>
      </c>
      <c r="C74" s="159" t="s">
        <v>1</v>
      </c>
      <c r="D74" s="159">
        <v>1</v>
      </c>
    </row>
    <row r="75" spans="1:4" s="156" customFormat="1">
      <c r="A75" s="159"/>
      <c r="B75" s="133" t="s">
        <v>5</v>
      </c>
      <c r="C75" s="162"/>
      <c r="D75" s="162"/>
    </row>
  </sheetData>
  <autoFilter ref="A4:B75" xr:uid="{00000000-0009-0000-0000-000008000000}"/>
  <mergeCells count="3">
    <mergeCell ref="A3:D3"/>
    <mergeCell ref="A1:D1"/>
    <mergeCell ref="A2:D2"/>
  </mergeCells>
  <phoneticPr fontId="24" type="noConversion"/>
  <printOptions horizontalCentered="1"/>
  <pageMargins left="0.78740157480314965" right="0.39370078740157483" top="0.39370078740157483" bottom="0.39370078740157483" header="0.19685039370078741" footer="0.19685039370078741"/>
  <pageSetup paperSize="9" scale="90" fitToHeight="0" orientation="portrait" blackAndWhite="1" r:id="rId1"/>
  <headerFooter>
    <oddFooter>&amp;C&amp;P/&amp;N</oddFooter>
  </headerFooter>
  <rowBreaks count="1" manualBreakCount="1">
    <brk id="61" max="1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40</vt:i4>
      </vt:variant>
    </vt:vector>
  </HeadingPairs>
  <TitlesOfParts>
    <vt:vector size="60" baseType="lpstr">
      <vt:lpstr>8.Audio truyền hình</vt:lpstr>
      <vt:lpstr>9.Audio dân tộc, nước ngoài</vt:lpstr>
      <vt:lpstr>10.Audio lồng tiếng tài liệu </vt:lpstr>
      <vt:lpstr>11.Camera phóng viên</vt:lpstr>
      <vt:lpstr>12.Máy trạm dựng film</vt:lpstr>
      <vt:lpstr>13.Kiểm duyệt</vt:lpstr>
      <vt:lpstr>14.Thiết bị phụ trợ tác nghiệp</vt:lpstr>
      <vt:lpstr>15.Tổng khống chế Video</vt:lpstr>
      <vt:lpstr>16.Phụ kiên tích hợp hệ thống</vt:lpstr>
      <vt:lpstr>17.Lưu trữ</vt:lpstr>
      <vt:lpstr>17.Đào tạo</vt:lpstr>
      <vt:lpstr>18.Phát thanh</vt:lpstr>
      <vt:lpstr>19.Tổng khống chế Audio</vt:lpstr>
      <vt:lpstr>20.Quản trị và NAS Online</vt:lpstr>
      <vt:lpstr>21.Máy phát FM </vt:lpstr>
      <vt:lpstr>22.Hội trường</vt:lpstr>
      <vt:lpstr>23.Lưu điện</vt:lpstr>
      <vt:lpstr>24.Cáp quang Cột 5</vt:lpstr>
      <vt:lpstr>25.Tháo dỡ vận chuyển</vt:lpstr>
      <vt:lpstr>26.Chống sét</vt:lpstr>
      <vt:lpstr>'14.Thiết bị phụ trợ tác nghiệp'!_FilterDatabase</vt:lpstr>
      <vt:lpstr>'10.Audio lồng tiếng tài liệu '!Print_Area</vt:lpstr>
      <vt:lpstr>'11.Camera phóng viên'!Print_Area</vt:lpstr>
      <vt:lpstr>'12.Máy trạm dựng film'!Print_Area</vt:lpstr>
      <vt:lpstr>'13.Kiểm duyệt'!Print_Area</vt:lpstr>
      <vt:lpstr>'14.Thiết bị phụ trợ tác nghiệp'!Print_Area</vt:lpstr>
      <vt:lpstr>'15.Tổng khống chế Video'!Print_Area</vt:lpstr>
      <vt:lpstr>'16.Phụ kiên tích hợp hệ thống'!Print_Area</vt:lpstr>
      <vt:lpstr>'17.Đào tạo'!Print_Area</vt:lpstr>
      <vt:lpstr>'17.Lưu trữ'!Print_Area</vt:lpstr>
      <vt:lpstr>'18.Phát thanh'!Print_Area</vt:lpstr>
      <vt:lpstr>'19.Tổng khống chế Audio'!Print_Area</vt:lpstr>
      <vt:lpstr>'20.Quản trị và NAS Online'!Print_Area</vt:lpstr>
      <vt:lpstr>'21.Máy phát FM '!Print_Area</vt:lpstr>
      <vt:lpstr>'22.Hội trường'!Print_Area</vt:lpstr>
      <vt:lpstr>'23.Lưu điện'!Print_Area</vt:lpstr>
      <vt:lpstr>'24.Cáp quang Cột 5'!Print_Area</vt:lpstr>
      <vt:lpstr>'25.Tháo dỡ vận chuyển'!Print_Area</vt:lpstr>
      <vt:lpstr>'26.Chống sét'!Print_Area</vt:lpstr>
      <vt:lpstr>'8.Audio truyền hình'!Print_Area</vt:lpstr>
      <vt:lpstr>'9.Audio dân tộc, nước ngoài'!Print_Area</vt:lpstr>
      <vt:lpstr>'10.Audio lồng tiếng tài liệu '!Print_Titles</vt:lpstr>
      <vt:lpstr>'11.Camera phóng viên'!Print_Titles</vt:lpstr>
      <vt:lpstr>'12.Máy trạm dựng film'!Print_Titles</vt:lpstr>
      <vt:lpstr>'13.Kiểm duyệt'!Print_Titles</vt:lpstr>
      <vt:lpstr>'14.Thiết bị phụ trợ tác nghiệp'!Print_Titles</vt:lpstr>
      <vt:lpstr>'15.Tổng khống chế Video'!Print_Titles</vt:lpstr>
      <vt:lpstr>'16.Phụ kiên tích hợp hệ thống'!Print_Titles</vt:lpstr>
      <vt:lpstr>'17.Lưu trữ'!Print_Titles</vt:lpstr>
      <vt:lpstr>'18.Phát thanh'!Print_Titles</vt:lpstr>
      <vt:lpstr>'19.Tổng khống chế Audio'!Print_Titles</vt:lpstr>
      <vt:lpstr>'20.Quản trị và NAS Online'!Print_Titles</vt:lpstr>
      <vt:lpstr>'21.Máy phát FM '!Print_Titles</vt:lpstr>
      <vt:lpstr>'22.Hội trường'!Print_Titles</vt:lpstr>
      <vt:lpstr>'23.Lưu điện'!Print_Titles</vt:lpstr>
      <vt:lpstr>'24.Cáp quang Cột 5'!Print_Titles</vt:lpstr>
      <vt:lpstr>'25.Tháo dỡ vận chuyển'!Print_Titles</vt:lpstr>
      <vt:lpstr>'26.Chống sét'!Print_Titles</vt:lpstr>
      <vt:lpstr>'8.Audio truyền hình'!Print_Titles</vt:lpstr>
      <vt:lpstr>'9.Audio dân tộc, nước ngoài'!Print_Titles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Luongbuivan</dc:creator>
  <cp:lastModifiedBy>Ngoan Anh Vũ</cp:lastModifiedBy>
  <cp:lastPrinted>2024-04-08T07:00:48Z</cp:lastPrinted>
  <dcterms:created xsi:type="dcterms:W3CDTF">2023-03-09T02:14:36Z</dcterms:created>
  <dcterms:modified xsi:type="dcterms:W3CDTF">2024-04-10T04:16:22Z</dcterms:modified>
</cp:coreProperties>
</file>